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3650" activeTab="2"/>
  </bookViews>
  <sheets>
    <sheet name="1-1-1" sheetId="1" r:id="rId1"/>
    <sheet name="1-2-1" sheetId="2" r:id="rId2"/>
    <sheet name="1-2-2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_impresión_IM" localSheetId="4">#REF!</definedName>
    <definedName name="A_impresión_IM" localSheetId="7">#REF!</definedName>
    <definedName name="A_impresión_IM" localSheetId="8">#REF!</definedName>
    <definedName name="A_impresión_IM">#REF!</definedName>
    <definedName name="Año" localSheetId="7">'[7]MACRO'!$B$2</definedName>
    <definedName name="Año">'[2]MACRO'!$B$2</definedName>
    <definedName name="Años" localSheetId="7">OFFSET('[7]LISTAS'!$A$3,0,0,COUNT('[7]LISTAS'!$A:$A),1)</definedName>
    <definedName name="Años">OFFSET('[2]LISTAS'!$A$3,0,0,COUNT('[2]LISTAS'!$A:$A),1)</definedName>
    <definedName name="ArchivosCarpetaOrigen" localSheetId="7">OFFSET('[7]LISTAS'!$E$3,0,0,COUNTA('[7]LISTAS'!$E:$E)-2,1)</definedName>
    <definedName name="ArchivosCarpetaOrigen">OFFSET('[2]LISTAS'!$E$3,0,0,COUNTA('[2]LISTAS'!$E:$E)-2,1)</definedName>
    <definedName name="_xlnm.Print_Area" localSheetId="0">'1-1-1'!$A$1:$H$63</definedName>
    <definedName name="_xlnm.Print_Area" localSheetId="1">'1-2-1'!$A$1:$P$64</definedName>
    <definedName name="_xlnm.Print_Area" localSheetId="2">'1-2-2'!$A$1:$G$62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'2-2-2'!$A$1:$F$43</definedName>
    <definedName name="_xlnm.Print_Area" localSheetId="7">'2-3-1'!$A$1:$E$30</definedName>
    <definedName name="_xlnm.Print_Area" localSheetId="8">'2-3-2'!$A$1:$G$227</definedName>
    <definedName name="_xlnm.Print_Area" localSheetId="9">'3-1'!$A$1:$I$89</definedName>
    <definedName name="_xlnm.Print_Area" localSheetId="11">'3-3'!$A$1:$R$47</definedName>
    <definedName name="CarpetaDestinoEstudios" localSheetId="7">#REF!</definedName>
    <definedName name="CarpetaDestinoEstudios" localSheetId="8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>#REF!</definedName>
    <definedName name="CarpetaOrigen" localSheetId="7">#REF!</definedName>
    <definedName name="CarpetaOrigen" localSheetId="8">#REF!</definedName>
    <definedName name="CarpetaOrigen">#REF!</definedName>
    <definedName name="Carpetas" localSheetId="7">#REF!</definedName>
    <definedName name="Carpetas" localSheetId="8">#REF!</definedName>
    <definedName name="Carpetas">#REF!</definedName>
    <definedName name="CódigoModalidadPesca" localSheetId="7">'[7]MACRO'!$B$8</definedName>
    <definedName name="CódigoModalidadPesca">'[2]MACRO'!$B$8</definedName>
    <definedName name="CódigoTrimestre" localSheetId="7">'[7]MACRO'!$B$5</definedName>
    <definedName name="CódigoTrimestre">'[2]MACRO'!$B$5</definedName>
    <definedName name="ComienzoArchivoEstudios" localSheetId="7">#REF!</definedName>
    <definedName name="ComienzoArchivoEstudios" localSheetId="8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>#REF!</definedName>
    <definedName name="Crustaceo_2T" localSheetId="8">#REF!</definedName>
    <definedName name="Crustaceo_2T">#REF!</definedName>
    <definedName name="Crustaceos" localSheetId="7">#REF!</definedName>
    <definedName name="Crustaceos" localSheetId="8">#REF!</definedName>
    <definedName name="Crustaceos">#REF!</definedName>
    <definedName name="Leyenda" localSheetId="7">OFFSET('[7]LISTAS'!$H$1,0,0,COUNTA('[7]LISTAS'!$H:$H),2)</definedName>
    <definedName name="Leyenda">OFFSET('[2]LISTAS'!$H$1,0,0,COUNTA('[2]LISTAS'!$H:$H),2)</definedName>
    <definedName name="ModalidadPesca" localSheetId="7">'[7]LISTAS'!$C$3:$D$8</definedName>
    <definedName name="ModalidadPesca">'[2]LISTAS'!$C$3:$D$8</definedName>
    <definedName name="Moluscos" localSheetId="8">#REF!</definedName>
    <definedName name="Moluscos">#REF!</definedName>
    <definedName name="Moluscos_2T" localSheetId="8">#REF!</definedName>
    <definedName name="Moluscos_2T">#REF!</definedName>
    <definedName name="Nota" localSheetId="7">OFFSET('[7]LISTAS'!$G$3,0,0,COUNTA('[7]LISTAS'!$G:$GE)-1,1)</definedName>
    <definedName name="Nota">OFFSET('[2]LISTAS'!$G$3,0,0,COUNTA('[2]LISTAS'!$G:$GE)-1,1)</definedName>
    <definedName name="Peces" localSheetId="8">#REF!</definedName>
    <definedName name="Peces">#REF!</definedName>
    <definedName name="Peces_2T" localSheetId="8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'[7]LISTAS'!$B$3:$B$7</definedName>
    <definedName name="Trimestre">'[2]LISTAS'!$B$3:$B$7</definedName>
  </definedNames>
  <calcPr fullCalcOnLoad="1"/>
</workbook>
</file>

<file path=xl/sharedStrings.xml><?xml version="1.0" encoding="utf-8"?>
<sst xmlns="http://schemas.openxmlformats.org/spreadsheetml/2006/main" count="1391" uniqueCount="940">
  <si>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</si>
  <si>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</si>
  <si>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</si>
  <si>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</si>
  <si>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</si>
  <si>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</si>
  <si>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</si>
  <si>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</si>
  <si>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</si>
  <si>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</si>
  <si>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</si>
  <si>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</si>
  <si>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</si>
  <si>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</si>
  <si>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</si>
  <si>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</si>
  <si>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</si>
  <si>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</si>
  <si>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</si>
  <si>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</si>
  <si>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</si>
  <si>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</si>
  <si>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</si>
  <si>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</si>
  <si>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</si>
  <si>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</si>
  <si>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</si>
  <si>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</si>
  <si>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</si>
  <si>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</si>
  <si>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</si>
  <si>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</si>
  <si>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</si>
  <si>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</si>
  <si>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</si>
  <si>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</si>
  <si>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</si>
  <si>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</si>
  <si>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</si>
  <si>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</si>
  <si>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</si>
  <si>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</si>
  <si>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</si>
  <si>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</si>
  <si>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</si>
  <si>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</si>
  <si>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</si>
  <si>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</si>
  <si>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</si>
  <si>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</si>
  <si>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</si>
  <si>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</si>
  <si>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</si>
  <si>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</si>
  <si>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</si>
  <si>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</si>
  <si>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</si>
  <si>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</si>
  <si>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</si>
  <si>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</si>
  <si>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</si>
  <si>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</si>
  <si>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</si>
  <si>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</si>
  <si>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</si>
  <si>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OCTUBRE</t>
  </si>
  <si>
    <t>NOVEMBRE</t>
  </si>
  <si>
    <t>DESEMBRE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</si>
  <si>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</si>
  <si>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</si>
  <si>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</si>
  <si>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</si>
  <si>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</si>
  <si>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</si>
  <si>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</si>
  <si>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</si>
  <si>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</si>
  <si>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</si>
  <si>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</si>
  <si>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</si>
  <si>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</si>
  <si>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</si>
  <si>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</si>
  <si>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</si>
  <si>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</si>
  <si>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</si>
  <si>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</si>
  <si>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</si>
  <si>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</si>
  <si>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</si>
  <si>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</si>
  <si>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</si>
  <si>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</si>
  <si>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</si>
  <si>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</si>
  <si>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</si>
  <si>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</si>
  <si>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</si>
  <si>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</si>
  <si>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</si>
  <si>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</si>
  <si>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</si>
  <si>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</si>
  <si>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</si>
  <si>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</si>
  <si>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</si>
  <si>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</si>
  <si>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</si>
  <si>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</si>
  <si>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</si>
  <si>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</si>
  <si>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</si>
  <si>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</si>
  <si>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</si>
  <si>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</si>
  <si>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</si>
  <si>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</si>
  <si>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</si>
  <si>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</si>
  <si>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</si>
  <si>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</si>
  <si>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</si>
  <si>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</si>
  <si>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</si>
  <si>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</si>
  <si>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</si>
  <si>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</si>
  <si>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</si>
  <si>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</si>
  <si>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</si>
  <si>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</si>
  <si>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</si>
  <si>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1.2. Meteorologia</t>
  </si>
  <si>
    <t>B. PRECIPITACIONS (l/m2)</t>
  </si>
  <si>
    <t>Pp total</t>
  </si>
  <si>
    <t>Pp màx. diària</t>
  </si>
  <si>
    <t>2. INFORMACIÓ  ESTADÍSTICA</t>
  </si>
  <si>
    <t>2.1. Estadístiques agrícoles</t>
  </si>
  <si>
    <t>2.1.1. AVANÇOS DE SUPERFÍCIES I PRODUCCIONS</t>
  </si>
  <si>
    <t>Desembre 2020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</si>
  <si>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</si>
  <si>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</si>
  <si>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</si>
  <si>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</si>
  <si>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</si>
  <si>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</si>
  <si>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</si>
  <si>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2009/2018</t>
  </si>
  <si>
    <t>Avanç 2020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</si>
  <si>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</si>
  <si>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</si>
  <si>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</si>
  <si>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</si>
  <si>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</si>
  <si>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</si>
  <si>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</si>
  <si>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</si>
  <si>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</si>
  <si>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</si>
  <si>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</si>
  <si>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</si>
  <si>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</si>
  <si>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</si>
  <si>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</si>
  <si>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</si>
  <si>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</si>
  <si>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</si>
  <si>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</si>
  <si>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</si>
  <si>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</si>
  <si>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</si>
  <si>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</si>
  <si>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</si>
  <si>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</si>
  <si>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</si>
  <si>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</si>
  <si>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</si>
  <si>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</si>
  <si>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</si>
  <si>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</si>
  <si>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</si>
  <si>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</si>
  <si>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</si>
  <si>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</si>
  <si>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</si>
  <si>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</si>
  <si>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</si>
  <si>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</si>
  <si>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</si>
  <si>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</si>
  <si>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</si>
  <si>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</si>
  <si>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</si>
  <si>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</si>
  <si>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</si>
  <si>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</si>
  <si>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</si>
  <si>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</si>
  <si>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2009/2010 A 2018/2019</t>
  </si>
  <si>
    <t>BALANÇ CAMPANYA 2019/2020</t>
  </si>
  <si>
    <t>PRIMER ALFARRÀS CAMPANYA 2020/2021</t>
  </si>
  <si>
    <t xml:space="preserve">TARONGES </t>
  </si>
  <si>
    <t>MANDARINES</t>
  </si>
  <si>
    <t>LLIMES</t>
  </si>
  <si>
    <t>ARANGES</t>
  </si>
  <si>
    <t>LIMA</t>
  </si>
  <si>
    <t>sd</t>
  </si>
  <si>
    <t>TARONGER AMARG</t>
  </si>
  <si>
    <t>TOTAL CÍTRICS</t>
  </si>
  <si>
    <t>ALTRES LLENYOSOS</t>
  </si>
  <si>
    <t>MITJANA ANYS             2009 A 2018</t>
  </si>
  <si>
    <t>AVANÇ DESEMBRE 2020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</si>
  <si>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</si>
  <si>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</si>
  <si>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</si>
  <si>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</si>
  <si>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</si>
  <si>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</si>
  <si>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</si>
  <si>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</si>
  <si>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</si>
  <si>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</si>
  <si>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</si>
  <si>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</si>
  <si>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</si>
  <si>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</si>
  <si>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</si>
  <si>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</si>
  <si>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</si>
  <si>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</si>
  <si>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</si>
  <si>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</si>
  <si>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</si>
  <si>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</si>
  <si>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</si>
  <si>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</si>
  <si>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</si>
  <si>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2.2. Estadístiques ramaderes</t>
  </si>
  <si>
    <t xml:space="preserve">2.2.1. Moviment comercial pequari de la Comunitat Valenciana </t>
  </si>
  <si>
    <t>VENDES DE BESTIAR</t>
  </si>
  <si>
    <t>4t  trimestre 2020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</si>
  <si>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</si>
  <si>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</si>
  <si>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</si>
  <si>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</si>
  <si>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</si>
  <si>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</si>
  <si>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</si>
  <si>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</si>
  <si>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</si>
  <si>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</si>
  <si>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</si>
  <si>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</si>
  <si>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</si>
  <si>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</si>
  <si>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</si>
  <si>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</si>
  <si>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</si>
  <si>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</si>
  <si>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</si>
  <si>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</si>
  <si>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</si>
  <si>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</si>
  <si>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</si>
  <si>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</si>
  <si>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</si>
  <si>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</si>
  <si>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</si>
  <si>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</si>
  <si>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</si>
  <si>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</si>
  <si>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</si>
  <si>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</si>
  <si>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</si>
  <si>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</si>
  <si>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</si>
  <si>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</si>
  <si>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</si>
  <si>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</si>
  <si>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</si>
  <si>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</si>
  <si>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</si>
  <si>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</si>
  <si>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</si>
  <si>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</si>
  <si>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</si>
  <si>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</si>
  <si>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</si>
  <si>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</si>
  <si>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</si>
  <si>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</si>
  <si>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</si>
  <si>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</si>
  <si>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</si>
  <si>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</si>
  <si>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</si>
  <si>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</si>
  <si>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</si>
  <si>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Novembre 2020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</si>
  <si>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</si>
  <si>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</si>
  <si>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</si>
  <si>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</si>
  <si>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</si>
  <si>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</si>
  <si>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</si>
  <si>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</si>
  <si>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</si>
  <si>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</si>
  <si>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</si>
  <si>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</si>
  <si>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</si>
  <si>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</si>
  <si>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</si>
  <si>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(kg)</t>
  </si>
  <si>
    <t>4r trimestre 2020</t>
  </si>
  <si>
    <t>PORTS</t>
  </si>
  <si>
    <t>DECEMBRE</t>
  </si>
  <si>
    <t>ACUMULAT ANUAL</t>
  </si>
  <si>
    <t>SANTA POLA</t>
  </si>
  <si>
    <t>TORREVIEJA</t>
  </si>
  <si>
    <t>LA VILA JOIOSA</t>
  </si>
  <si>
    <t>XÀVIA</t>
  </si>
  <si>
    <t>CALP</t>
  </si>
  <si>
    <t>DÉNIA</t>
  </si>
  <si>
    <t>MORAIRA</t>
  </si>
  <si>
    <t>EL CAMPELLO</t>
  </si>
  <si>
    <t>GUARDAMAR</t>
  </si>
  <si>
    <t>PROVÍNCIA ALACANT</t>
  </si>
  <si>
    <t>BORRIANA</t>
  </si>
  <si>
    <t>VINARÒS</t>
  </si>
  <si>
    <t>PENÍSCOLA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</si>
  <si>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</si>
  <si>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</si>
  <si>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</si>
  <si>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</si>
  <si>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</si>
  <si>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</si>
  <si>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</si>
  <si>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</si>
  <si>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</si>
  <si>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ALB</t>
  </si>
  <si>
    <t>BACORA</t>
  </si>
  <si>
    <t>AMB</t>
  </si>
  <si>
    <t>CÈRVIA</t>
  </si>
  <si>
    <t>AND</t>
  </si>
  <si>
    <t>AGULLA IMPERIAL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</si>
  <si>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</si>
  <si>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</si>
  <si>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</si>
  <si>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</si>
  <si>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</si>
  <si>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</si>
  <si>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</si>
  <si>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</si>
  <si>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</si>
  <si>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</si>
  <si>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</si>
  <si>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</si>
  <si>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BUM</t>
  </si>
  <si>
    <t>TONYINA</t>
  </si>
  <si>
    <t>BFT</t>
  </si>
  <si>
    <t>RONCADOR</t>
  </si>
  <si>
    <t>BGR</t>
  </si>
  <si>
    <t>PEIX GRIPAU</t>
  </si>
  <si>
    <t>BHD</t>
  </si>
  <si>
    <t>FANECA</t>
  </si>
  <si>
    <t>BIB</t>
  </si>
  <si>
    <t>PAMPANO</t>
  </si>
  <si>
    <t>BLB</t>
  </si>
  <si>
    <t>ESCOLÀ</t>
  </si>
  <si>
    <t>BLI</t>
  </si>
  <si>
    <t>RÈMOL</t>
  </si>
  <si>
    <t>BLL</t>
  </si>
  <si>
    <t>MELVA</t>
  </si>
  <si>
    <t>BLT</t>
  </si>
  <si>
    <t>TALLAHAMS</t>
  </si>
  <si>
    <t>BLU</t>
  </si>
  <si>
    <t>GALLET</t>
  </si>
  <si>
    <t>BOC</t>
  </si>
  <si>
    <t>BOGA</t>
  </si>
  <si>
    <t>BOG</t>
  </si>
  <si>
    <t>BONÍTOL</t>
  </si>
  <si>
    <t>BON</t>
  </si>
  <si>
    <t>XUCLA</t>
  </si>
  <si>
    <t>BPI</t>
  </si>
  <si>
    <t>CÀNTERA</t>
  </si>
  <si>
    <t>BRB</t>
  </si>
  <si>
    <t>SERRÀ IMPERIAL</t>
  </si>
  <si>
    <t>BRF</t>
  </si>
  <si>
    <t>PAGRE REIAL</t>
  </si>
  <si>
    <t>BSC</t>
  </si>
  <si>
    <t>TINTORERA</t>
  </si>
  <si>
    <t>BSH</t>
  </si>
  <si>
    <t>LLOBARRO</t>
  </si>
  <si>
    <t>BSS</t>
  </si>
  <si>
    <t>MARLÍ BLAU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</si>
  <si>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</si>
  <si>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</si>
  <si>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</si>
  <si>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</si>
  <si>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</si>
  <si>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</si>
  <si>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</si>
  <si>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</si>
  <si>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</si>
  <si>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</si>
  <si>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</si>
  <si>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</si>
  <si>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</si>
  <si>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</si>
  <si>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</si>
  <si>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</si>
  <si>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</si>
  <si>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</si>
  <si>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</si>
  <si>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</si>
  <si>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CTB</t>
  </si>
  <si>
    <t>VIDRIADA/VARIADA</t>
  </si>
  <si>
    <t>CTZ</t>
  </si>
  <si>
    <t>LLUERNA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</si>
  <si>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</si>
  <si>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</si>
  <si>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</si>
  <si>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</si>
  <si>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</si>
  <si>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</si>
  <si>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</si>
  <si>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</si>
  <si>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</si>
  <si>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</si>
  <si>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ELE</t>
  </si>
  <si>
    <t>ANGUILA</t>
  </si>
  <si>
    <t>EPI</t>
  </si>
  <si>
    <t>DIMONI GROS</t>
  </si>
  <si>
    <t>EPK</t>
  </si>
  <si>
    <t>ANFÓS LLIS</t>
  </si>
  <si>
    <t>ETX</t>
  </si>
  <si>
    <t>AGULLAT NEGRE</t>
  </si>
  <si>
    <t>EZS</t>
  </si>
  <si>
    <t>SCORPAENA ELONGATA</t>
  </si>
  <si>
    <t>FOR</t>
  </si>
  <si>
    <t>MÒLLERA DE ROCA</t>
  </si>
  <si>
    <t>FRZ</t>
  </si>
  <si>
    <t>GAG</t>
  </si>
  <si>
    <t>CAÇO</t>
  </si>
  <si>
    <t>GAR</t>
  </si>
  <si>
    <t>AGULLA</t>
  </si>
  <si>
    <t>GBN</t>
  </si>
  <si>
    <t>CABOT DE FANG</t>
  </si>
  <si>
    <t>GBR</t>
  </si>
  <si>
    <t>XERLA MORRUDA</t>
  </si>
  <si>
    <t>GFB</t>
  </si>
  <si>
    <t>MÒLLERA DE FANG</t>
  </si>
  <si>
    <t>GOB</t>
  </si>
  <si>
    <t>GOBIS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</si>
  <si>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</si>
  <si>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</si>
  <si>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</si>
  <si>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</si>
  <si>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</si>
  <si>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</si>
  <si>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</si>
  <si>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</si>
  <si>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PEIXOS (continuació)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</si>
  <si>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</si>
  <si>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</si>
  <si>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</si>
  <si>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</si>
  <si>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</si>
  <si>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</si>
  <si>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</si>
  <si>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</si>
  <si>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GUY</t>
  </si>
  <si>
    <t>RAFEL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</si>
  <si>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</si>
  <si>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</si>
  <si>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</si>
  <si>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</si>
  <si>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</si>
  <si>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</si>
  <si>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</si>
  <si>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</si>
  <si>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</si>
  <si>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</si>
  <si>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HPR</t>
  </si>
  <si>
    <t>PEIX RELLOTGE</t>
  </si>
  <si>
    <t>HYW</t>
  </si>
  <si>
    <t>PÀMPENA</t>
  </si>
  <si>
    <t>JAI</t>
  </si>
  <si>
    <t>CLAVELLADA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</si>
  <si>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</si>
  <si>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</si>
  <si>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</si>
  <si>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</si>
  <si>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</si>
  <si>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</si>
  <si>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</si>
  <si>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</si>
  <si>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</si>
  <si>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</si>
  <si>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</si>
  <si>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</si>
  <si>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</si>
  <si>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</si>
  <si>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</si>
  <si>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</si>
  <si>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</si>
  <si>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</si>
  <si>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</si>
  <si>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</si>
  <si>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</si>
  <si>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</si>
  <si>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</si>
  <si>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MIA</t>
  </si>
  <si>
    <t>MICROCHIRUS AZEVIA</t>
  </si>
  <si>
    <t>MKG</t>
  </si>
  <si>
    <t>LLENGUADO PELUT</t>
  </si>
  <si>
    <t>MKU</t>
  </si>
  <si>
    <t>MERO ROSAT</t>
  </si>
  <si>
    <t>MLR</t>
  </si>
  <si>
    <t>MMH</t>
  </si>
  <si>
    <t>MORENA</t>
  </si>
  <si>
    <t>MNZ</t>
  </si>
  <si>
    <t>RAPS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</si>
  <si>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</si>
  <si>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</si>
  <si>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</si>
  <si>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</si>
  <si>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</si>
  <si>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</si>
  <si>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</si>
  <si>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</si>
  <si>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</si>
  <si>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</si>
  <si>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</si>
  <si>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</si>
  <si>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MUX</t>
  </si>
  <si>
    <t>MOLLS</t>
  </si>
  <si>
    <t>MYL</t>
  </si>
  <si>
    <t>MILANA</t>
  </si>
  <si>
    <t>NAU</t>
  </si>
  <si>
    <t>PÀMPOL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</si>
  <si>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</si>
  <si>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</si>
  <si>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</si>
  <si>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</si>
  <si>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</si>
  <si>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</si>
  <si>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</si>
  <si>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</si>
  <si>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</si>
  <si>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</si>
  <si>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</si>
  <si>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</si>
  <si>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</si>
  <si>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</si>
  <si>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</si>
  <si>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</si>
  <si>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</si>
  <si>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</si>
  <si>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</si>
  <si>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RGL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</si>
  <si>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</si>
  <si>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</si>
  <si>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</si>
  <si>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</si>
  <si>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</si>
  <si>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</si>
  <si>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</si>
  <si>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</si>
  <si>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</si>
  <si>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</si>
  <si>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</si>
  <si>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</si>
  <si>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</si>
  <si>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</si>
  <si>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</si>
  <si>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</si>
  <si>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</si>
  <si>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</si>
  <si>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</si>
  <si>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</si>
  <si>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</si>
  <si>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</si>
  <si>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</si>
  <si>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</si>
  <si>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</si>
  <si>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</si>
  <si>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</si>
  <si>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</si>
  <si>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SDR</t>
  </si>
  <si>
    <t>FARDATXO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</si>
  <si>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</si>
  <si>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</si>
  <si>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</si>
  <si>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</si>
  <si>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</si>
  <si>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</si>
  <si>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</si>
  <si>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</si>
  <si>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</si>
  <si>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</si>
  <si>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</si>
  <si>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</si>
  <si>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</si>
  <si>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</si>
  <si>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</si>
  <si>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</si>
  <si>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</si>
  <si>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</si>
  <si>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</si>
  <si>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</si>
  <si>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</si>
  <si>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</si>
  <si>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</si>
  <si>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</si>
  <si>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</si>
  <si>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</si>
  <si>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</si>
  <si>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</si>
  <si>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</si>
  <si>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</si>
  <si>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</si>
  <si>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</si>
  <si>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</si>
  <si>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</si>
  <si>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</si>
  <si>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</si>
  <si>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</si>
  <si>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</si>
  <si>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TOZ</t>
  </si>
  <si>
    <t>ARANYÓ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</si>
  <si>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</si>
  <si>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</si>
  <si>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</si>
  <si>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</si>
  <si>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</si>
  <si>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</si>
  <si>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</si>
  <si>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</si>
  <si>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</si>
  <si>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</si>
  <si>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</si>
  <si>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</si>
  <si>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</si>
  <si>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</si>
  <si>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UMO</t>
  </si>
  <si>
    <t>CORBALL FOSC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</si>
  <si>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</si>
  <si>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</si>
  <si>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</si>
  <si>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</si>
  <si>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</si>
  <si>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</si>
  <si>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</si>
  <si>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</si>
  <si>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</si>
  <si>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</si>
  <si>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</si>
  <si>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</si>
  <si>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</si>
  <si>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</si>
  <si>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</si>
  <si>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</si>
  <si>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</si>
  <si>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</si>
  <si>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</si>
  <si>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</si>
  <si>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YFC</t>
  </si>
  <si>
    <t>TAMBORER</t>
  </si>
  <si>
    <t>YNU</t>
  </si>
  <si>
    <t>LLENGUADO PORTUGUÉS</t>
  </si>
  <si>
    <t>YRS</t>
  </si>
  <si>
    <t>ESPET</t>
  </si>
  <si>
    <t>ZGS</t>
  </si>
  <si>
    <t>SONSO ROS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</si>
  <si>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</si>
  <si>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</si>
  <si>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</si>
  <si>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</si>
  <si>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</si>
  <si>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</si>
  <si>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</si>
  <si>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</si>
  <si>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</si>
  <si>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</si>
  <si>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</si>
  <si>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</si>
  <si>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</si>
  <si>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</si>
  <si>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</si>
  <si>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</si>
  <si>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</si>
  <si>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</si>
  <si>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</si>
  <si>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</si>
  <si>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</si>
  <si>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</si>
  <si>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</si>
  <si>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</si>
  <si>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</si>
  <si>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</si>
  <si>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</si>
  <si>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</si>
  <si>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</si>
  <si>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</si>
  <si>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</si>
  <si>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</si>
  <si>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</si>
  <si>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</si>
  <si>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</si>
  <si>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</si>
  <si>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</si>
  <si>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</si>
  <si>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</si>
  <si>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</si>
  <si>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</si>
  <si>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XKX</t>
  </si>
  <si>
    <t>GAMBETES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</si>
  <si>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</si>
  <si>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</si>
  <si>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</si>
  <si>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</si>
  <si>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</si>
  <si>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</si>
  <si>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</si>
  <si>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</si>
  <si>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</si>
  <si>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</si>
  <si>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</si>
  <si>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EDT</t>
  </si>
  <si>
    <t>POLP PUDENT</t>
  </si>
  <si>
    <t>EJE</t>
  </si>
  <si>
    <t>CASTANYÓ</t>
  </si>
  <si>
    <t>EOI</t>
  </si>
  <si>
    <t>POLP BLANC</t>
  </si>
  <si>
    <t>EQK</t>
  </si>
  <si>
    <t>NAVALLA</t>
  </si>
  <si>
    <t>FNT</t>
  </si>
  <si>
    <t>CORN BLANC</t>
  </si>
  <si>
    <t>IAR</t>
  </si>
  <si>
    <t>SÉPIA DE PUNXA</t>
  </si>
  <si>
    <t>KDH</t>
  </si>
  <si>
    <t>CASC TIRRÉ</t>
  </si>
  <si>
    <t>KFA</t>
  </si>
  <si>
    <t>CLOÏSSA CASOLANA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</si>
  <si>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</si>
  <si>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</si>
  <si>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</si>
  <si>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</si>
  <si>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</si>
  <si>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</si>
  <si>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</si>
  <si>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</si>
  <si>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</si>
  <si>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</si>
  <si>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SQC</t>
  </si>
  <si>
    <t>CALAMARÓ</t>
  </si>
  <si>
    <t>SQE</t>
  </si>
  <si>
    <t>POTA NEGRA</t>
  </si>
  <si>
    <t>SQM</t>
  </si>
  <si>
    <t>POTA</t>
  </si>
  <si>
    <t>SQR</t>
  </si>
  <si>
    <t>CALAMAR</t>
  </si>
  <si>
    <t>EQUINODERMS</t>
  </si>
  <si>
    <t>JCR</t>
  </si>
  <si>
    <t>ESPARDENYA</t>
  </si>
  <si>
    <t>URM</t>
  </si>
  <si>
    <t>ERIÇ DE MAR</t>
  </si>
  <si>
    <t>TOTAL CAPTURES DESEMBARCADES</t>
  </si>
  <si>
    <t>3. COMERÇ EXTERIOR AGROALIMENTARI</t>
  </si>
  <si>
    <t>3.1 Exportacions agroalimentàries de la Comunitat Valenciana</t>
  </si>
  <si>
    <t>UNIÓ EUROPEA + REGNE UNIT</t>
  </si>
  <si>
    <t>Tones</t>
  </si>
  <si>
    <t>Milers d'euros</t>
  </si>
  <si>
    <t>4t TRIM. 2020</t>
  </si>
  <si>
    <t>TOTAL ACUMUL. 2020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</si>
  <si>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</si>
  <si>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</si>
  <si>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</si>
  <si>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</si>
  <si>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</si>
  <si>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</si>
  <si>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</si>
  <si>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</si>
  <si>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</si>
  <si>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</si>
  <si>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</si>
  <si>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</si>
  <si>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</si>
  <si>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</si>
  <si>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</si>
  <si>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</si>
  <si>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</si>
  <si>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</si>
  <si>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</si>
  <si>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</si>
  <si>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</si>
  <si>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</si>
  <si>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</si>
  <si>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</si>
  <si>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</si>
  <si>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</si>
  <si>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</si>
  <si>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</si>
  <si>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</si>
  <si>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</si>
  <si>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</si>
  <si>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</si>
  <si>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</si>
  <si>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</si>
  <si>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</si>
  <si>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</si>
  <si>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</si>
  <si>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</si>
  <si>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</si>
  <si>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</si>
  <si>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</si>
  <si>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</si>
  <si>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</si>
  <si>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</si>
  <si>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</si>
  <si>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</si>
  <si>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</si>
  <si>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</si>
  <si>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</si>
  <si>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</si>
  <si>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</si>
  <si>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</si>
  <si>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</si>
  <si>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</si>
  <si>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</si>
  <si>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</si>
  <si>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</si>
  <si>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</si>
  <si>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</si>
  <si>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</si>
  <si>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</si>
  <si>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</si>
  <si>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</si>
  <si>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</si>
  <si>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</si>
  <si>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</si>
  <si>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</si>
  <si>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</si>
  <si>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</si>
  <si>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</si>
  <si>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</si>
  <si>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</si>
  <si>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</si>
  <si>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</si>
  <si>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</si>
  <si>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</si>
  <si>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</si>
  <si>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</si>
  <si>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</si>
  <si>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</si>
  <si>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</si>
  <si>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</si>
  <si>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</si>
  <si>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</si>
  <si>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</si>
  <si>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</si>
  <si>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</si>
  <si>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</si>
  <si>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</si>
  <si>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</si>
  <si>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</si>
  <si>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</si>
  <si>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</si>
  <si>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</si>
  <si>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</si>
  <si>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</si>
  <si>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</si>
  <si>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</si>
  <si>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</si>
  <si>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</si>
  <si>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</si>
  <si>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</si>
  <si>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</si>
  <si>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</si>
  <si>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</si>
  <si>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</si>
  <si>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</si>
  <si>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</si>
  <si>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</si>
  <si>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</si>
  <si>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</si>
  <si>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</si>
  <si>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</si>
  <si>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</si>
  <si>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</si>
  <si>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</si>
  <si>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</si>
  <si>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</si>
  <si>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</si>
  <si>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</si>
  <si>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Setembre-Dessembre 2020</t>
  </si>
  <si>
    <t>FRANÇA</t>
  </si>
  <si>
    <t>PAÏSOS BAIXOS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</si>
  <si>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</si>
  <si>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</si>
  <si>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</si>
  <si>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</si>
  <si>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</si>
  <si>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</si>
  <si>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</si>
  <si>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</si>
  <si>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</si>
  <si>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</si>
  <si>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</si>
  <si>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</si>
  <si>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</si>
  <si>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</si>
  <si>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</si>
  <si>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</si>
  <si>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</si>
  <si>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</si>
  <si>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</si>
  <si>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</si>
  <si>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</si>
  <si>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</si>
  <si>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</si>
  <si>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</si>
  <si>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</si>
  <si>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 + R.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</si>
  <si>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</si>
  <si>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</si>
  <si>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</si>
  <si>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</si>
  <si>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</si>
  <si>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</si>
  <si>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</si>
  <si>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</si>
  <si>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</si>
  <si>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</si>
  <si>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</si>
  <si>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Total acumulat campanya 2020/2021</t>
  </si>
  <si>
    <t>Font: Elaboració pròpia a partir de dades del Servici de Tecnologia de Reg de l'IVIA. Dades provisionals.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</si>
</sst>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_);\(#,##0.0\)"/>
    <numFmt numFmtId="167" formatCode="General_)"/>
    <numFmt numFmtId="168" formatCode="#,##0.0"/>
    <numFmt numFmtId="169" formatCode="0.0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#,##0_);\(#,##0\)"/>
    <numFmt numFmtId="176" formatCode="###0"/>
    <numFmt numFmtId="177" formatCode="_-* #,##0\ _P_t_s_-;\-* #,##0\ _P_t_s_-;_-* &quot;- &quot;_P_t_s_-;_-@_-"/>
  </numFmts>
  <fonts count="81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1"/>
      <color indexed="18"/>
      <name val="Times New Roman"/>
      <family val="1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9.5"/>
      <color indexed="18"/>
      <name val="Times New Roman"/>
      <family val="0"/>
    </font>
    <font>
      <sz val="9.5"/>
      <color indexed="8"/>
      <name val="Times New Roman"/>
      <family val="0"/>
    </font>
    <font>
      <sz val="8.5"/>
      <color indexed="8"/>
      <name val="Times New Roman"/>
      <family val="0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20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indexed="18"/>
      </top>
      <bottom>
        <color indexed="63"/>
      </bottom>
    </border>
    <border>
      <left>
        <color indexed="63"/>
      </left>
      <right style="thin">
        <color rgb="FF000080"/>
      </right>
      <top style="medium">
        <color indexed="18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>
        <color indexed="63"/>
      </bottom>
    </border>
    <border>
      <left>
        <color indexed="63"/>
      </left>
      <right style="thin">
        <color rgb="FF000080"/>
      </right>
      <top>
        <color indexed="63"/>
      </top>
      <bottom>
        <color indexed="63"/>
      </bottom>
    </border>
    <border>
      <left style="medium">
        <color indexed="18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thin">
        <color rgb="FF000080"/>
      </right>
      <top>
        <color indexed="63"/>
      </top>
      <bottom style="medium">
        <color theme="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medium">
        <color indexed="18"/>
      </right>
      <top>
        <color indexed="63"/>
      </top>
      <bottom style="medium">
        <color theme="0"/>
      </bottom>
    </border>
    <border>
      <left style="medium">
        <color rgb="FF000099"/>
      </left>
      <right style="thin">
        <color indexed="18"/>
      </right>
      <top>
        <color indexed="63"/>
      </top>
      <bottom style="medium">
        <color rgb="FF000099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rgb="FF000099"/>
      </bottom>
    </border>
    <border>
      <left>
        <color indexed="63"/>
      </left>
      <right style="thin">
        <color rgb="FF000080"/>
      </right>
      <top>
        <color indexed="63"/>
      </top>
      <bottom style="medium">
        <color rgb="FF000099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rgb="FF000099"/>
      </bottom>
    </border>
    <border>
      <left>
        <color indexed="63"/>
      </left>
      <right style="thin">
        <color rgb="FF000080"/>
      </right>
      <top style="medium">
        <color theme="0"/>
      </top>
      <bottom style="medium">
        <color rgb="FF000099"/>
      </bottom>
    </border>
    <border>
      <left>
        <color indexed="63"/>
      </left>
      <right style="medium">
        <color rgb="FF000099"/>
      </right>
      <top>
        <color indexed="63"/>
      </top>
      <bottom style="medium">
        <color rgb="FF000099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thin">
        <color rgb="FF000080"/>
      </right>
      <top>
        <color indexed="63"/>
      </top>
      <bottom style="medium"/>
    </border>
    <border>
      <left style="thin">
        <color rgb="FF000080"/>
      </left>
      <right style="thin">
        <color rgb="FF000080"/>
      </right>
      <top>
        <color indexed="63"/>
      </top>
      <bottom style="medium"/>
    </border>
    <border>
      <left>
        <color indexed="63"/>
      </left>
      <right style="thin">
        <color rgb="FF000080"/>
      </right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 style="medium">
        <color indexed="18"/>
      </left>
      <right style="thin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rgb="FF002060"/>
      </bottom>
    </border>
    <border>
      <left>
        <color indexed="63"/>
      </left>
      <right style="thin">
        <color rgb="FF000080"/>
      </right>
      <top>
        <color indexed="63"/>
      </top>
      <bottom style="medium">
        <color rgb="FF00206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thin">
        <color rgb="FF000099"/>
      </right>
      <top>
        <color indexed="63"/>
      </top>
      <bottom>
        <color indexed="63"/>
      </bottom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7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7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1" borderId="0" applyNumberFormat="0" applyBorder="0" applyAlignment="0" applyProtection="0"/>
    <xf numFmtId="0" fontId="1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0" fontId="23" fillId="0" borderId="0">
      <alignment/>
      <protection/>
    </xf>
    <xf numFmtId="167" fontId="16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830">
    <xf numFmtId="166" fontId="0" fillId="0" borderId="0" xfId="0" applyAlignment="1">
      <alignment/>
    </xf>
    <xf numFmtId="166" fontId="2" fillId="0" borderId="0" xfId="0" applyFont="1" applyAlignment="1">
      <alignment/>
    </xf>
    <xf numFmtId="166" fontId="3" fillId="0" borderId="0" xfId="0" applyFont="1" applyAlignment="1">
      <alignment/>
    </xf>
    <xf numFmtId="166" fontId="5" fillId="0" borderId="0" xfId="0" applyFont="1" applyAlignment="1">
      <alignment/>
    </xf>
    <xf numFmtId="166" fontId="8" fillId="0" borderId="0" xfId="0" applyFont="1" applyAlignment="1">
      <alignment/>
    </xf>
    <xf numFmtId="166" fontId="7" fillId="0" borderId="10" xfId="0" applyNumberFormat="1" applyFont="1" applyBorder="1" applyAlignment="1" applyProtection="1">
      <alignment horizontal="left"/>
      <protection/>
    </xf>
    <xf numFmtId="166" fontId="9" fillId="0" borderId="11" xfId="0" applyNumberFormat="1" applyFont="1" applyBorder="1" applyAlignment="1" applyProtection="1">
      <alignment horizontal="left"/>
      <protection/>
    </xf>
    <xf numFmtId="168" fontId="9" fillId="0" borderId="12" xfId="0" applyNumberFormat="1" applyFont="1" applyBorder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right"/>
      <protection/>
    </xf>
    <xf numFmtId="168" fontId="9" fillId="0" borderId="14" xfId="0" applyNumberFormat="1" applyFont="1" applyBorder="1" applyAlignment="1" applyProtection="1">
      <alignment horizontal="right"/>
      <protection/>
    </xf>
    <xf numFmtId="168" fontId="7" fillId="0" borderId="15" xfId="61" applyNumberFormat="1" applyFont="1" applyBorder="1" applyProtection="1">
      <alignment/>
      <protection/>
    </xf>
    <xf numFmtId="168" fontId="7" fillId="0" borderId="16" xfId="0" applyNumberFormat="1" applyFont="1" applyBorder="1" applyAlignment="1" applyProtection="1">
      <alignment horizontal="right"/>
      <protection/>
    </xf>
    <xf numFmtId="166" fontId="9" fillId="0" borderId="10" xfId="0" applyNumberFormat="1" applyFont="1" applyBorder="1" applyAlignment="1" applyProtection="1">
      <alignment horizontal="left"/>
      <protection/>
    </xf>
    <xf numFmtId="168" fontId="9" fillId="0" borderId="17" xfId="0" applyNumberFormat="1" applyFont="1" applyBorder="1" applyAlignment="1" applyProtection="1">
      <alignment/>
      <protection/>
    </xf>
    <xf numFmtId="168" fontId="9" fillId="0" borderId="18" xfId="61" applyNumberFormat="1" applyFont="1" applyBorder="1" applyProtection="1">
      <alignment/>
      <protection/>
    </xf>
    <xf numFmtId="168" fontId="9" fillId="0" borderId="16" xfId="0" applyNumberFormat="1" applyFont="1" applyBorder="1" applyAlignment="1" applyProtection="1">
      <alignment horizontal="right"/>
      <protection/>
    </xf>
    <xf numFmtId="168" fontId="9" fillId="0" borderId="19" xfId="0" applyNumberFormat="1" applyFont="1" applyBorder="1" applyAlignment="1" applyProtection="1">
      <alignment horizontal="right"/>
      <protection/>
    </xf>
    <xf numFmtId="168" fontId="7" fillId="0" borderId="17" xfId="0" applyNumberFormat="1" applyFont="1" applyBorder="1" applyAlignment="1">
      <alignment horizontal="right"/>
    </xf>
    <xf numFmtId="166" fontId="12" fillId="0" borderId="0" xfId="0" applyFont="1" applyAlignment="1">
      <alignment/>
    </xf>
    <xf numFmtId="166" fontId="9" fillId="0" borderId="0" xfId="0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13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8" fontId="9" fillId="0" borderId="20" xfId="61" applyNumberFormat="1" applyFont="1" applyBorder="1" applyProtection="1">
      <alignment/>
      <protection locked="0"/>
    </xf>
    <xf numFmtId="168" fontId="9" fillId="0" borderId="21" xfId="61" applyNumberFormat="1" applyFont="1" applyBorder="1" applyProtection="1">
      <alignment/>
      <protection locked="0"/>
    </xf>
    <xf numFmtId="168" fontId="9" fillId="0" borderId="18" xfId="61" applyNumberFormat="1" applyFont="1" applyBorder="1" applyProtection="1">
      <alignment/>
      <protection locked="0"/>
    </xf>
    <xf numFmtId="168" fontId="9" fillId="0" borderId="18" xfId="0" applyNumberFormat="1" applyFont="1" applyBorder="1" applyAlignment="1" applyProtection="1">
      <alignment/>
      <protection locked="0"/>
    </xf>
    <xf numFmtId="166" fontId="7" fillId="33" borderId="22" xfId="0" applyFont="1" applyFill="1" applyBorder="1" applyAlignment="1">
      <alignment/>
    </xf>
    <xf numFmtId="166" fontId="7" fillId="33" borderId="23" xfId="0" applyFont="1" applyFill="1" applyBorder="1" applyAlignment="1">
      <alignment/>
    </xf>
    <xf numFmtId="166" fontId="7" fillId="33" borderId="10" xfId="0" applyNumberFormat="1" applyFont="1" applyFill="1" applyBorder="1" applyAlignment="1" applyProtection="1">
      <alignment horizontal="left"/>
      <protection/>
    </xf>
    <xf numFmtId="166" fontId="7" fillId="33" borderId="17" xfId="0" applyNumberFormat="1" applyFont="1" applyFill="1" applyBorder="1" applyAlignment="1" applyProtection="1">
      <alignment horizontal="center"/>
      <protection/>
    </xf>
    <xf numFmtId="166" fontId="7" fillId="33" borderId="15" xfId="0" applyNumberFormat="1" applyFont="1" applyFill="1" applyBorder="1" applyAlignment="1" applyProtection="1">
      <alignment horizontal="center"/>
      <protection/>
    </xf>
    <xf numFmtId="166" fontId="6" fillId="0" borderId="0" xfId="0" applyFont="1" applyBorder="1" applyAlignment="1">
      <alignment vertical="center"/>
    </xf>
    <xf numFmtId="166" fontId="2" fillId="0" borderId="0" xfId="0" applyFont="1" applyBorder="1" applyAlignment="1">
      <alignment/>
    </xf>
    <xf numFmtId="166" fontId="7" fillId="33" borderId="24" xfId="0" applyFont="1" applyFill="1" applyBorder="1" applyAlignment="1">
      <alignment/>
    </xf>
    <xf numFmtId="166" fontId="7" fillId="33" borderId="25" xfId="0" applyNumberFormat="1" applyFont="1" applyFill="1" applyBorder="1" applyAlignment="1" applyProtection="1">
      <alignment horizontal="center"/>
      <protection/>
    </xf>
    <xf numFmtId="166" fontId="7" fillId="33" borderId="26" xfId="0" applyNumberFormat="1" applyFont="1" applyFill="1" applyBorder="1" applyAlignment="1" applyProtection="1">
      <alignment horizontal="center" vertical="top"/>
      <protection/>
    </xf>
    <xf numFmtId="166" fontId="9" fillId="0" borderId="17" xfId="0" applyNumberFormat="1" applyFont="1" applyBorder="1" applyAlignment="1" applyProtection="1">
      <alignment horizontal="left"/>
      <protection/>
    </xf>
    <xf numFmtId="166" fontId="7" fillId="0" borderId="17" xfId="0" applyNumberFormat="1" applyFont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/>
      <protection/>
    </xf>
    <xf numFmtId="166" fontId="9" fillId="33" borderId="12" xfId="0" applyNumberFormat="1" applyFont="1" applyFill="1" applyBorder="1" applyAlignment="1" applyProtection="1">
      <alignment horizontal="left"/>
      <protection/>
    </xf>
    <xf numFmtId="168" fontId="7" fillId="0" borderId="18" xfId="61" applyNumberFormat="1" applyFont="1" applyBorder="1" applyProtection="1">
      <alignment/>
      <protection/>
    </xf>
    <xf numFmtId="168" fontId="7" fillId="0" borderId="19" xfId="0" applyNumberFormat="1" applyFont="1" applyBorder="1" applyAlignment="1">
      <alignment horizontal="right"/>
    </xf>
    <xf numFmtId="166" fontId="9" fillId="33" borderId="25" xfId="0" applyNumberFormat="1" applyFont="1" applyFill="1" applyBorder="1" applyAlignment="1" applyProtection="1">
      <alignment horizontal="left"/>
      <protection/>
    </xf>
    <xf numFmtId="168" fontId="7" fillId="0" borderId="19" xfId="0" applyNumberFormat="1" applyFont="1" applyBorder="1" applyAlignment="1" applyProtection="1">
      <alignment/>
      <protection/>
    </xf>
    <xf numFmtId="168" fontId="7" fillId="0" borderId="18" xfId="61" applyNumberFormat="1" applyFont="1" applyBorder="1" applyProtection="1">
      <alignment/>
      <protection locked="0"/>
    </xf>
    <xf numFmtId="166" fontId="7" fillId="0" borderId="27" xfId="0" applyNumberFormat="1" applyFont="1" applyBorder="1" applyAlignment="1" applyProtection="1">
      <alignment horizontal="left" wrapText="1"/>
      <protection/>
    </xf>
    <xf numFmtId="166" fontId="7" fillId="0" borderId="17" xfId="0" applyFont="1" applyBorder="1" applyAlignment="1">
      <alignment horizontal="left"/>
    </xf>
    <xf numFmtId="166" fontId="9" fillId="0" borderId="10" xfId="0" applyNumberFormat="1" applyFont="1" applyFill="1" applyBorder="1" applyAlignment="1" applyProtection="1">
      <alignment horizontal="left"/>
      <protection/>
    </xf>
    <xf numFmtId="166" fontId="9" fillId="0" borderId="11" xfId="0" applyNumberFormat="1" applyFont="1" applyFill="1" applyBorder="1" applyAlignment="1" applyProtection="1">
      <alignment horizontal="left"/>
      <protection/>
    </xf>
    <xf numFmtId="166" fontId="7" fillId="0" borderId="10" xfId="0" applyNumberFormat="1" applyFont="1" applyBorder="1" applyAlignment="1" applyProtection="1">
      <alignment/>
      <protection/>
    </xf>
    <xf numFmtId="166" fontId="9" fillId="0" borderId="10" xfId="0" applyNumberFormat="1" applyFont="1" applyBorder="1" applyAlignment="1" applyProtection="1">
      <alignment/>
      <protection/>
    </xf>
    <xf numFmtId="166" fontId="9" fillId="33" borderId="10" xfId="0" applyNumberFormat="1" applyFont="1" applyFill="1" applyBorder="1" applyAlignment="1" applyProtection="1">
      <alignment/>
      <protection/>
    </xf>
    <xf numFmtId="166" fontId="9" fillId="33" borderId="17" xfId="0" applyNumberFormat="1" applyFont="1" applyFill="1" applyBorder="1" applyAlignment="1" applyProtection="1">
      <alignment/>
      <protection/>
    </xf>
    <xf numFmtId="166" fontId="9" fillId="0" borderId="17" xfId="0" applyNumberFormat="1" applyFont="1" applyBorder="1" applyAlignment="1" applyProtection="1">
      <alignment/>
      <protection/>
    </xf>
    <xf numFmtId="167" fontId="9" fillId="33" borderId="12" xfId="0" applyNumberFormat="1" applyFont="1" applyFill="1" applyBorder="1" applyAlignment="1" applyProtection="1">
      <alignment/>
      <protection/>
    </xf>
    <xf numFmtId="168" fontId="9" fillId="0" borderId="12" xfId="0" applyNumberFormat="1" applyFont="1" applyBorder="1" applyAlignment="1" applyProtection="1">
      <alignment/>
      <protection locked="0"/>
    </xf>
    <xf numFmtId="168" fontId="9" fillId="0" borderId="13" xfId="0" applyNumberFormat="1" applyFont="1" applyBorder="1" applyAlignment="1" applyProtection="1">
      <alignment horizontal="right"/>
      <protection locked="0"/>
    </xf>
    <xf numFmtId="168" fontId="9" fillId="0" borderId="28" xfId="0" applyNumberFormat="1" applyFont="1" applyBorder="1" applyAlignment="1" applyProtection="1">
      <alignment horizontal="right"/>
      <protection locked="0"/>
    </xf>
    <xf numFmtId="168" fontId="7" fillId="0" borderId="17" xfId="0" applyNumberFormat="1" applyFont="1" applyBorder="1" applyAlignment="1" applyProtection="1">
      <alignment/>
      <protection locked="0"/>
    </xf>
    <xf numFmtId="168" fontId="7" fillId="0" borderId="15" xfId="61" applyNumberFormat="1" applyFont="1" applyBorder="1" applyProtection="1">
      <alignment/>
      <protection locked="0"/>
    </xf>
    <xf numFmtId="168" fontId="7" fillId="0" borderId="16" xfId="0" applyNumberFormat="1" applyFont="1" applyBorder="1" applyAlignment="1" applyProtection="1">
      <alignment horizontal="right"/>
      <protection locked="0"/>
    </xf>
    <xf numFmtId="168" fontId="7" fillId="0" borderId="19" xfId="0" applyNumberFormat="1" applyFont="1" applyBorder="1" applyAlignment="1" applyProtection="1">
      <alignment horizontal="right"/>
      <protection locked="0"/>
    </xf>
    <xf numFmtId="168" fontId="9" fillId="0" borderId="17" xfId="0" applyNumberFormat="1" applyFont="1" applyBorder="1" applyAlignment="1" applyProtection="1">
      <alignment/>
      <protection locked="0"/>
    </xf>
    <xf numFmtId="168" fontId="9" fillId="0" borderId="16" xfId="0" applyNumberFormat="1" applyFont="1" applyBorder="1" applyAlignment="1" applyProtection="1">
      <alignment horizontal="right"/>
      <protection locked="0"/>
    </xf>
    <xf numFmtId="168" fontId="9" fillId="0" borderId="19" xfId="0" applyNumberFormat="1" applyFont="1" applyBorder="1" applyAlignment="1" applyProtection="1">
      <alignment horizontal="right"/>
      <protection locked="0"/>
    </xf>
    <xf numFmtId="168" fontId="9" fillId="0" borderId="18" xfId="61" applyNumberFormat="1" applyFont="1" applyBorder="1" applyAlignment="1" applyProtection="1">
      <alignment horizontal="right"/>
      <protection locked="0"/>
    </xf>
    <xf numFmtId="168" fontId="9" fillId="0" borderId="20" xfId="61" applyNumberFormat="1" applyFont="1" applyBorder="1" applyAlignment="1" applyProtection="1">
      <alignment horizontal="right"/>
      <protection locked="0"/>
    </xf>
    <xf numFmtId="168" fontId="7" fillId="0" borderId="29" xfId="0" applyNumberFormat="1" applyFont="1" applyBorder="1" applyAlignment="1" applyProtection="1">
      <alignment horizontal="right"/>
      <protection locked="0"/>
    </xf>
    <xf numFmtId="168" fontId="9" fillId="0" borderId="14" xfId="0" applyNumberFormat="1" applyFont="1" applyBorder="1" applyAlignment="1" applyProtection="1">
      <alignment horizontal="right"/>
      <protection locked="0"/>
    </xf>
    <xf numFmtId="168" fontId="7" fillId="0" borderId="17" xfId="0" applyNumberFormat="1" applyFont="1" applyBorder="1" applyAlignment="1" applyProtection="1">
      <alignment horizontal="right"/>
      <protection locked="0"/>
    </xf>
    <xf numFmtId="168" fontId="7" fillId="0" borderId="21" xfId="61" applyNumberFormat="1" applyFont="1" applyBorder="1" applyProtection="1">
      <alignment/>
      <protection locked="0"/>
    </xf>
    <xf numFmtId="168" fontId="9" fillId="0" borderId="17" xfId="0" applyNumberFormat="1" applyFont="1" applyBorder="1" applyAlignment="1" applyProtection="1">
      <alignment horizontal="right"/>
      <protection locked="0"/>
    </xf>
    <xf numFmtId="168" fontId="9" fillId="0" borderId="29" xfId="0" applyNumberFormat="1" applyFont="1" applyBorder="1" applyAlignment="1" applyProtection="1">
      <alignment horizontal="right"/>
      <protection locked="0"/>
    </xf>
    <xf numFmtId="168" fontId="9" fillId="0" borderId="12" xfId="0" applyNumberFormat="1" applyFont="1" applyBorder="1" applyAlignment="1" applyProtection="1">
      <alignment horizontal="right"/>
      <protection locked="0"/>
    </xf>
    <xf numFmtId="168" fontId="7" fillId="0" borderId="10" xfId="0" applyNumberFormat="1" applyFont="1" applyBorder="1" applyAlignment="1" applyProtection="1">
      <alignment horizontal="right"/>
      <protection locked="0"/>
    </xf>
    <xf numFmtId="168" fontId="7" fillId="0" borderId="15" xfId="0" applyNumberFormat="1" applyFont="1" applyBorder="1" applyAlignment="1" applyProtection="1">
      <alignment/>
      <protection locked="0"/>
    </xf>
    <xf numFmtId="168" fontId="9" fillId="0" borderId="10" xfId="0" applyNumberFormat="1" applyFont="1" applyBorder="1" applyAlignment="1" applyProtection="1">
      <alignment/>
      <protection locked="0"/>
    </xf>
    <xf numFmtId="168" fontId="15" fillId="0" borderId="18" xfId="61" applyNumberFormat="1" applyFont="1" applyBorder="1" applyProtection="1">
      <alignment/>
      <protection locked="0"/>
    </xf>
    <xf numFmtId="168" fontId="7" fillId="0" borderId="25" xfId="0" applyNumberFormat="1" applyFont="1" applyBorder="1" applyAlignment="1" applyProtection="1">
      <alignment horizontal="right"/>
      <protection locked="0"/>
    </xf>
    <xf numFmtId="168" fontId="7" fillId="0" borderId="26" xfId="61" applyNumberFormat="1" applyFont="1" applyBorder="1" applyProtection="1">
      <alignment/>
      <protection locked="0"/>
    </xf>
    <xf numFmtId="168" fontId="7" fillId="0" borderId="30" xfId="0" applyNumberFormat="1" applyFont="1" applyBorder="1" applyAlignment="1" applyProtection="1">
      <alignment horizontal="right"/>
      <protection locked="0"/>
    </xf>
    <xf numFmtId="168" fontId="7" fillId="0" borderId="31" xfId="0" applyNumberFormat="1" applyFont="1" applyBorder="1" applyAlignment="1" applyProtection="1">
      <alignment horizontal="right"/>
      <protection locked="0"/>
    </xf>
    <xf numFmtId="168" fontId="9" fillId="33" borderId="17" xfId="0" applyNumberFormat="1" applyFont="1" applyFill="1" applyBorder="1" applyAlignment="1" applyProtection="1">
      <alignment/>
      <protection locked="0"/>
    </xf>
    <xf numFmtId="168" fontId="9" fillId="33" borderId="18" xfId="61" applyNumberFormat="1" applyFont="1" applyFill="1" applyBorder="1" applyProtection="1">
      <alignment/>
      <protection locked="0"/>
    </xf>
    <xf numFmtId="168" fontId="9" fillId="33" borderId="16" xfId="0" applyNumberFormat="1" applyFont="1" applyFill="1" applyBorder="1" applyAlignment="1" applyProtection="1">
      <alignment horizontal="right"/>
      <protection locked="0"/>
    </xf>
    <xf numFmtId="168" fontId="9" fillId="33" borderId="19" xfId="0" applyNumberFormat="1" applyFont="1" applyFill="1" applyBorder="1" applyAlignment="1" applyProtection="1">
      <alignment horizontal="right"/>
      <protection locked="0"/>
    </xf>
    <xf numFmtId="168" fontId="9" fillId="33" borderId="17" xfId="0" applyNumberFormat="1" applyFont="1" applyFill="1" applyBorder="1" applyAlignment="1" applyProtection="1">
      <alignment/>
      <protection/>
    </xf>
    <xf numFmtId="168" fontId="9" fillId="33" borderId="18" xfId="61" applyNumberFormat="1" applyFont="1" applyFill="1" applyBorder="1" applyAlignment="1" applyProtection="1">
      <alignment horizontal="right"/>
      <protection locked="0"/>
    </xf>
    <xf numFmtId="168" fontId="9" fillId="33" borderId="16" xfId="0" applyNumberFormat="1" applyFont="1" applyFill="1" applyBorder="1" applyAlignment="1" applyProtection="1">
      <alignment horizontal="right"/>
      <protection/>
    </xf>
    <xf numFmtId="168" fontId="9" fillId="33" borderId="19" xfId="0" applyNumberFormat="1" applyFont="1" applyFill="1" applyBorder="1" applyAlignment="1" applyProtection="1">
      <alignment horizontal="right"/>
      <protection/>
    </xf>
    <xf numFmtId="168" fontId="9" fillId="33" borderId="12" xfId="0" applyNumberFormat="1" applyFont="1" applyFill="1" applyBorder="1" applyAlignment="1" applyProtection="1">
      <alignment/>
      <protection/>
    </xf>
    <xf numFmtId="168" fontId="9" fillId="33" borderId="20" xfId="61" applyNumberFormat="1" applyFont="1" applyFill="1" applyBorder="1" applyProtection="1">
      <alignment/>
      <protection locked="0"/>
    </xf>
    <xf numFmtId="168" fontId="9" fillId="33" borderId="14" xfId="0" applyNumberFormat="1" applyFont="1" applyFill="1" applyBorder="1" applyAlignment="1" applyProtection="1">
      <alignment horizontal="right"/>
      <protection/>
    </xf>
    <xf numFmtId="168" fontId="9" fillId="33" borderId="12" xfId="0" applyNumberFormat="1" applyFont="1" applyFill="1" applyBorder="1" applyAlignment="1" applyProtection="1">
      <alignment/>
      <protection locked="0"/>
    </xf>
    <xf numFmtId="168" fontId="9" fillId="33" borderId="14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/>
      <protection locked="0"/>
    </xf>
    <xf numFmtId="168" fontId="9" fillId="33" borderId="18" xfId="0" applyNumberFormat="1" applyFont="1" applyFill="1" applyBorder="1" applyAlignment="1" applyProtection="1">
      <alignment/>
      <protection locked="0"/>
    </xf>
    <xf numFmtId="168" fontId="9" fillId="33" borderId="32" xfId="0" applyNumberFormat="1" applyFont="1" applyFill="1" applyBorder="1" applyAlignment="1" applyProtection="1">
      <alignment/>
      <protection locked="0"/>
    </xf>
    <xf numFmtId="168" fontId="9" fillId="33" borderId="25" xfId="0" applyNumberFormat="1" applyFont="1" applyFill="1" applyBorder="1" applyAlignment="1" applyProtection="1">
      <alignment/>
      <protection/>
    </xf>
    <xf numFmtId="168" fontId="9" fillId="33" borderId="26" xfId="61" applyNumberFormat="1" applyFont="1" applyFill="1" applyBorder="1" applyProtection="1">
      <alignment/>
      <protection locked="0"/>
    </xf>
    <xf numFmtId="168" fontId="9" fillId="33" borderId="31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Border="1" applyAlignment="1" applyProtection="1">
      <alignment/>
      <protection locked="0"/>
    </xf>
    <xf numFmtId="4" fontId="11" fillId="0" borderId="15" xfId="61" applyNumberFormat="1" applyFont="1" applyBorder="1" applyProtection="1">
      <alignment/>
      <protection locked="0"/>
    </xf>
    <xf numFmtId="0" fontId="9" fillId="0" borderId="34" xfId="0" applyNumberFormat="1" applyFont="1" applyBorder="1" applyAlignment="1" applyProtection="1">
      <alignment/>
      <protection locked="0"/>
    </xf>
    <xf numFmtId="4" fontId="11" fillId="0" borderId="35" xfId="61" applyNumberFormat="1" applyFont="1" applyBorder="1" applyProtection="1">
      <alignment/>
      <protection locked="0"/>
    </xf>
    <xf numFmtId="0" fontId="9" fillId="0" borderId="36" xfId="0" applyNumberFormat="1" applyFont="1" applyBorder="1" applyAlignment="1" applyProtection="1">
      <alignment/>
      <protection locked="0"/>
    </xf>
    <xf numFmtId="4" fontId="11" fillId="0" borderId="21" xfId="61" applyNumberFormat="1" applyFont="1" applyBorder="1" applyProtection="1">
      <alignment/>
      <protection locked="0"/>
    </xf>
    <xf numFmtId="167" fontId="17" fillId="0" borderId="0" xfId="63" applyFont="1" applyAlignment="1">
      <alignment vertical="center"/>
      <protection/>
    </xf>
    <xf numFmtId="167" fontId="9" fillId="0" borderId="0" xfId="63" applyFont="1">
      <alignment/>
      <protection/>
    </xf>
    <xf numFmtId="166" fontId="18" fillId="0" borderId="0" xfId="63" applyNumberFormat="1" applyFont="1" applyAlignment="1">
      <alignment vertical="center"/>
      <protection/>
    </xf>
    <xf numFmtId="166" fontId="19" fillId="0" borderId="0" xfId="63" applyNumberFormat="1" applyFont="1" applyAlignment="1">
      <alignment vertical="center"/>
      <protection/>
    </xf>
    <xf numFmtId="167" fontId="20" fillId="0" borderId="37" xfId="63" applyFont="1" applyBorder="1" applyAlignment="1">
      <alignment horizontal="left" vertical="center"/>
      <protection/>
    </xf>
    <xf numFmtId="167" fontId="21" fillId="0" borderId="38" xfId="63" applyFont="1" applyBorder="1">
      <alignment/>
      <protection/>
    </xf>
    <xf numFmtId="167" fontId="7" fillId="0" borderId="38" xfId="63" applyFont="1" applyBorder="1">
      <alignment/>
      <protection/>
    </xf>
    <xf numFmtId="167" fontId="7" fillId="0" borderId="39" xfId="63" applyFont="1" applyBorder="1">
      <alignment/>
      <protection/>
    </xf>
    <xf numFmtId="167" fontId="7" fillId="33" borderId="23" xfId="63" applyFont="1" applyFill="1" applyBorder="1" applyAlignment="1">
      <alignment horizontal="left"/>
      <protection/>
    </xf>
    <xf numFmtId="167" fontId="21" fillId="33" borderId="17" xfId="63" applyFont="1" applyFill="1" applyBorder="1" applyAlignment="1">
      <alignment horizontal="left"/>
      <protection/>
    </xf>
    <xf numFmtId="167" fontId="21" fillId="33" borderId="25" xfId="63" applyFont="1" applyFill="1" applyBorder="1" applyAlignment="1">
      <alignment horizontal="left"/>
      <protection/>
    </xf>
    <xf numFmtId="167" fontId="22" fillId="33" borderId="40" xfId="63" applyFont="1" applyFill="1" applyBorder="1" applyAlignment="1">
      <alignment horizontal="center" vertical="center"/>
      <protection/>
    </xf>
    <xf numFmtId="167" fontId="22" fillId="33" borderId="41" xfId="63" applyFont="1" applyFill="1" applyBorder="1" applyAlignment="1">
      <alignment horizontal="center" vertical="center"/>
      <protection/>
    </xf>
    <xf numFmtId="167" fontId="22" fillId="33" borderId="30" xfId="63" applyFont="1" applyFill="1" applyBorder="1" applyAlignment="1">
      <alignment horizontal="center" vertical="center"/>
      <protection/>
    </xf>
    <xf numFmtId="167" fontId="22" fillId="33" borderId="42" xfId="63" applyFont="1" applyFill="1" applyBorder="1" applyAlignment="1">
      <alignment horizontal="center" vertical="center"/>
      <protection/>
    </xf>
    <xf numFmtId="167" fontId="22" fillId="33" borderId="43" xfId="63" applyFont="1" applyFill="1" applyBorder="1" applyAlignment="1">
      <alignment horizontal="center" vertical="center"/>
      <protection/>
    </xf>
    <xf numFmtId="167" fontId="22" fillId="33" borderId="44" xfId="63" applyFont="1" applyFill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wrapText="1"/>
      <protection/>
    </xf>
    <xf numFmtId="174" fontId="24" fillId="0" borderId="45" xfId="53" applyNumberFormat="1" applyFont="1" applyBorder="1" applyAlignment="1">
      <alignment horizontal="right"/>
      <protection/>
    </xf>
    <xf numFmtId="174" fontId="24" fillId="0" borderId="46" xfId="53" applyNumberFormat="1" applyFont="1" applyBorder="1" applyAlignment="1" quotePrefix="1">
      <alignment horizontal="right"/>
      <protection/>
    </xf>
    <xf numFmtId="174" fontId="24" fillId="0" borderId="47" xfId="53" applyNumberFormat="1" applyFont="1" applyBorder="1" applyAlignment="1" quotePrefix="1">
      <alignment horizontal="right"/>
      <protection/>
    </xf>
    <xf numFmtId="174" fontId="24" fillId="0" borderId="48" xfId="53" applyNumberFormat="1" applyFont="1" applyBorder="1" applyAlignment="1" quotePrefix="1">
      <alignment horizontal="right"/>
      <protection/>
    </xf>
    <xf numFmtId="174" fontId="24" fillId="0" borderId="49" xfId="53" applyNumberFormat="1" applyFont="1" applyBorder="1" applyAlignment="1" quotePrefix="1">
      <alignment horizontal="right"/>
      <protection/>
    </xf>
    <xf numFmtId="174" fontId="24" fillId="0" borderId="45" xfId="53" applyNumberFormat="1" applyFont="1" applyBorder="1" applyAlignment="1" quotePrefix="1">
      <alignment horizontal="right"/>
      <protection/>
    </xf>
    <xf numFmtId="174" fontId="24" fillId="0" borderId="50" xfId="53" applyNumberFormat="1" applyFont="1" applyBorder="1" applyAlignment="1" quotePrefix="1">
      <alignment horizontal="right"/>
      <protection/>
    </xf>
    <xf numFmtId="169" fontId="9" fillId="0" borderId="0" xfId="63" applyNumberFormat="1" applyFont="1">
      <alignment/>
      <protection/>
    </xf>
    <xf numFmtId="0" fontId="9" fillId="34" borderId="17" xfId="62" applyFont="1" applyFill="1" applyBorder="1" applyAlignment="1">
      <alignment horizontal="left" wrapText="1"/>
      <protection/>
    </xf>
    <xf numFmtId="174" fontId="24" fillId="33" borderId="18" xfId="53" applyNumberFormat="1" applyFont="1" applyFill="1" applyBorder="1" quotePrefix="1">
      <alignment/>
      <protection/>
    </xf>
    <xf numFmtId="174" fontId="24" fillId="33" borderId="51" xfId="53" applyNumberFormat="1" applyFont="1" applyFill="1" applyBorder="1" quotePrefix="1">
      <alignment/>
      <protection/>
    </xf>
    <xf numFmtId="174" fontId="24" fillId="33" borderId="16" xfId="53" applyNumberFormat="1" applyFont="1" applyFill="1" applyBorder="1" quotePrefix="1">
      <alignment/>
      <protection/>
    </xf>
    <xf numFmtId="174" fontId="24" fillId="33" borderId="52" xfId="53" applyNumberFormat="1" applyFont="1" applyFill="1" applyBorder="1" quotePrefix="1">
      <alignment/>
      <protection/>
    </xf>
    <xf numFmtId="174" fontId="24" fillId="33" borderId="0" xfId="53" applyNumberFormat="1" applyFont="1" applyFill="1" quotePrefix="1">
      <alignment/>
      <protection/>
    </xf>
    <xf numFmtId="174" fontId="24" fillId="33" borderId="19" xfId="53" applyNumberFormat="1" applyFont="1" applyFill="1" applyBorder="1" quotePrefix="1">
      <alignment/>
      <protection/>
    </xf>
    <xf numFmtId="0" fontId="9" fillId="0" borderId="17" xfId="62" applyFont="1" applyBorder="1" applyAlignment="1">
      <alignment horizontal="left" wrapText="1"/>
      <protection/>
    </xf>
    <xf numFmtId="174" fontId="24" fillId="0" borderId="18" xfId="53" applyNumberFormat="1" applyFont="1" applyBorder="1" quotePrefix="1">
      <alignment/>
      <protection/>
    </xf>
    <xf numFmtId="174" fontId="24" fillId="0" borderId="51" xfId="53" applyNumberFormat="1" applyFont="1" applyBorder="1" quotePrefix="1">
      <alignment/>
      <protection/>
    </xf>
    <xf numFmtId="174" fontId="24" fillId="0" borderId="16" xfId="53" applyNumberFormat="1" applyFont="1" applyBorder="1" quotePrefix="1">
      <alignment/>
      <protection/>
    </xf>
    <xf numFmtId="174" fontId="24" fillId="0" borderId="52" xfId="53" applyNumberFormat="1" applyFont="1" applyBorder="1" quotePrefix="1">
      <alignment/>
      <protection/>
    </xf>
    <xf numFmtId="174" fontId="24" fillId="0" borderId="0" xfId="53" applyNumberFormat="1" applyFont="1" quotePrefix="1">
      <alignment/>
      <protection/>
    </xf>
    <xf numFmtId="174" fontId="24" fillId="0" borderId="19" xfId="53" applyNumberFormat="1" applyFont="1" applyBorder="1" quotePrefix="1">
      <alignment/>
      <protection/>
    </xf>
    <xf numFmtId="174" fontId="24" fillId="0" borderId="45" xfId="53" applyNumberFormat="1" applyFont="1" applyBorder="1" quotePrefix="1">
      <alignment/>
      <protection/>
    </xf>
    <xf numFmtId="174" fontId="24" fillId="0" borderId="46" xfId="53" applyNumberFormat="1" applyFont="1" applyBorder="1" quotePrefix="1">
      <alignment/>
      <protection/>
    </xf>
    <xf numFmtId="174" fontId="24" fillId="0" borderId="47" xfId="53" applyNumberFormat="1" applyFont="1" applyBorder="1" quotePrefix="1">
      <alignment/>
      <protection/>
    </xf>
    <xf numFmtId="174" fontId="24" fillId="0" borderId="48" xfId="53" applyNumberFormat="1" applyFont="1" applyBorder="1" quotePrefix="1">
      <alignment/>
      <protection/>
    </xf>
    <xf numFmtId="174" fontId="24" fillId="0" borderId="49" xfId="53" applyNumberFormat="1" applyFont="1" applyBorder="1" quotePrefix="1">
      <alignment/>
      <protection/>
    </xf>
    <xf numFmtId="174" fontId="24" fillId="0" borderId="50" xfId="53" applyNumberFormat="1" applyFont="1" applyBorder="1" quotePrefix="1">
      <alignment/>
      <protection/>
    </xf>
    <xf numFmtId="0" fontId="9" fillId="35" borderId="17" xfId="62" applyFont="1" applyFill="1" applyBorder="1" applyAlignment="1">
      <alignment horizontal="left" wrapText="1"/>
      <protection/>
    </xf>
    <xf numFmtId="174" fontId="24" fillId="35" borderId="18" xfId="53" applyNumberFormat="1" applyFont="1" applyFill="1" applyBorder="1" quotePrefix="1">
      <alignment/>
      <protection/>
    </xf>
    <xf numFmtId="174" fontId="24" fillId="35" borderId="51" xfId="53" applyNumberFormat="1" applyFont="1" applyFill="1" applyBorder="1" quotePrefix="1">
      <alignment/>
      <protection/>
    </xf>
    <xf numFmtId="174" fontId="24" fillId="35" borderId="16" xfId="53" applyNumberFormat="1" applyFont="1" applyFill="1" applyBorder="1" quotePrefix="1">
      <alignment/>
      <protection/>
    </xf>
    <xf numFmtId="174" fontId="24" fillId="35" borderId="52" xfId="53" applyNumberFormat="1" applyFont="1" applyFill="1" applyBorder="1" quotePrefix="1">
      <alignment/>
      <protection/>
    </xf>
    <xf numFmtId="174" fontId="24" fillId="35" borderId="0" xfId="53" applyNumberFormat="1" applyFont="1" applyFill="1" quotePrefix="1">
      <alignment/>
      <protection/>
    </xf>
    <xf numFmtId="174" fontId="24" fillId="35" borderId="19" xfId="53" applyNumberFormat="1" applyFont="1" applyFill="1" applyBorder="1" quotePrefix="1">
      <alignment/>
      <protection/>
    </xf>
    <xf numFmtId="174" fontId="9" fillId="0" borderId="0" xfId="63" applyNumberFormat="1" applyFont="1" applyAlignment="1">
      <alignment horizontal="center"/>
      <protection/>
    </xf>
    <xf numFmtId="0" fontId="9" fillId="0" borderId="17" xfId="62" applyFont="1" applyBorder="1" applyAlignment="1">
      <alignment horizontal="left"/>
      <protection/>
    </xf>
    <xf numFmtId="0" fontId="9" fillId="35" borderId="25" xfId="62" applyFont="1" applyFill="1" applyBorder="1" applyAlignment="1">
      <alignment horizontal="left" wrapText="1"/>
      <protection/>
    </xf>
    <xf numFmtId="174" fontId="24" fillId="35" borderId="26" xfId="53" applyNumberFormat="1" applyFont="1" applyFill="1" applyBorder="1" quotePrefix="1">
      <alignment/>
      <protection/>
    </xf>
    <xf numFmtId="174" fontId="24" fillId="35" borderId="53" xfId="53" applyNumberFormat="1" applyFont="1" applyFill="1" applyBorder="1" quotePrefix="1">
      <alignment/>
      <protection/>
    </xf>
    <xf numFmtId="174" fontId="24" fillId="35" borderId="31" xfId="53" applyNumberFormat="1" applyFont="1" applyFill="1" applyBorder="1" quotePrefix="1">
      <alignment/>
      <protection/>
    </xf>
    <xf numFmtId="174" fontId="24" fillId="35" borderId="54" xfId="53" applyNumberFormat="1" applyFont="1" applyFill="1" applyBorder="1" quotePrefix="1">
      <alignment/>
      <protection/>
    </xf>
    <xf numFmtId="174" fontId="24" fillId="35" borderId="55" xfId="53" applyNumberFormat="1" applyFont="1" applyFill="1" applyBorder="1" quotePrefix="1">
      <alignment/>
      <protection/>
    </xf>
    <xf numFmtId="174" fontId="24" fillId="35" borderId="56" xfId="53" applyNumberFormat="1" applyFont="1" applyFill="1" applyBorder="1" quotePrefix="1">
      <alignment/>
      <protection/>
    </xf>
    <xf numFmtId="0" fontId="9" fillId="0" borderId="25" xfId="62" applyFont="1" applyBorder="1" applyAlignment="1">
      <alignment horizontal="left" wrapText="1"/>
      <protection/>
    </xf>
    <xf numFmtId="174" fontId="24" fillId="0" borderId="26" xfId="53" applyNumberFormat="1" applyFont="1" applyBorder="1" quotePrefix="1">
      <alignment/>
      <protection/>
    </xf>
    <xf numFmtId="174" fontId="24" fillId="0" borderId="53" xfId="53" applyNumberFormat="1" applyFont="1" applyBorder="1" quotePrefix="1">
      <alignment/>
      <protection/>
    </xf>
    <xf numFmtId="174" fontId="24" fillId="0" borderId="31" xfId="53" applyNumberFormat="1" applyFont="1" applyBorder="1" quotePrefix="1">
      <alignment/>
      <protection/>
    </xf>
    <xf numFmtId="174" fontId="24" fillId="0" borderId="54" xfId="53" applyNumberFormat="1" applyFont="1" applyBorder="1" quotePrefix="1">
      <alignment/>
      <protection/>
    </xf>
    <xf numFmtId="174" fontId="24" fillId="0" borderId="55" xfId="53" applyNumberFormat="1" applyFont="1" applyBorder="1" quotePrefix="1">
      <alignment/>
      <protection/>
    </xf>
    <xf numFmtId="174" fontId="24" fillId="0" borderId="56" xfId="53" applyNumberFormat="1" applyFont="1" applyBorder="1" quotePrefix="1">
      <alignment/>
      <protection/>
    </xf>
    <xf numFmtId="0" fontId="8" fillId="0" borderId="0" xfId="53" applyFont="1">
      <alignment/>
      <protection/>
    </xf>
    <xf numFmtId="167" fontId="8" fillId="0" borderId="0" xfId="63" applyFont="1" applyAlignment="1">
      <alignment horizontal="left"/>
      <protection/>
    </xf>
    <xf numFmtId="167" fontId="25" fillId="36" borderId="0" xfId="63" applyFont="1" applyFill="1" applyAlignment="1">
      <alignment vertical="center"/>
      <protection/>
    </xf>
    <xf numFmtId="0" fontId="8" fillId="36" borderId="0" xfId="53" applyFont="1" applyFill="1">
      <alignment/>
      <protection/>
    </xf>
    <xf numFmtId="0" fontId="8" fillId="37" borderId="0" xfId="53" applyFont="1" applyFill="1">
      <alignment/>
      <protection/>
    </xf>
    <xf numFmtId="0" fontId="6" fillId="36" borderId="0" xfId="53" applyFont="1" applyFill="1" applyAlignment="1">
      <alignment vertical="center"/>
      <protection/>
    </xf>
    <xf numFmtId="0" fontId="9" fillId="36" borderId="0" xfId="53" applyFont="1" applyFill="1">
      <alignment/>
      <protection/>
    </xf>
    <xf numFmtId="167" fontId="21" fillId="0" borderId="22" xfId="53" applyNumberFormat="1" applyFont="1" applyBorder="1" applyAlignment="1">
      <alignment horizontal="left" vertical="center"/>
      <protection/>
    </xf>
    <xf numFmtId="167" fontId="21" fillId="36" borderId="49" xfId="53" applyNumberFormat="1" applyFont="1" applyFill="1" applyBorder="1" applyAlignment="1">
      <alignment horizontal="left" vertical="center"/>
      <protection/>
    </xf>
    <xf numFmtId="167" fontId="21" fillId="36" borderId="50" xfId="53" applyNumberFormat="1" applyFont="1" applyFill="1" applyBorder="1" applyAlignment="1">
      <alignment horizontal="left" vertical="center"/>
      <protection/>
    </xf>
    <xf numFmtId="167" fontId="22" fillId="33" borderId="57" xfId="53" applyNumberFormat="1" applyFont="1" applyFill="1" applyBorder="1" applyAlignment="1">
      <alignment horizontal="center" vertical="center"/>
      <protection/>
    </xf>
    <xf numFmtId="167" fontId="22" fillId="33" borderId="58" xfId="53" applyNumberFormat="1" applyFont="1" applyFill="1" applyBorder="1" applyAlignment="1">
      <alignment horizontal="center" vertical="center"/>
      <protection/>
    </xf>
    <xf numFmtId="167" fontId="22" fillId="33" borderId="59" xfId="53" applyNumberFormat="1" applyFont="1" applyFill="1" applyBorder="1" applyAlignment="1">
      <alignment horizontal="center" vertical="center"/>
      <protection/>
    </xf>
    <xf numFmtId="167" fontId="22" fillId="33" borderId="60" xfId="53" applyNumberFormat="1" applyFont="1" applyFill="1" applyBorder="1" applyAlignment="1">
      <alignment horizontal="center" vertical="center"/>
      <protection/>
    </xf>
    <xf numFmtId="167" fontId="22" fillId="33" borderId="61" xfId="53" applyNumberFormat="1" applyFont="1" applyFill="1" applyBorder="1" applyAlignment="1">
      <alignment horizontal="center" vertical="center"/>
      <protection/>
    </xf>
    <xf numFmtId="174" fontId="9" fillId="36" borderId="62" xfId="53" applyNumberFormat="1" applyFont="1" applyFill="1" applyBorder="1" applyAlignment="1" quotePrefix="1">
      <alignment horizontal="right"/>
      <protection/>
    </xf>
    <xf numFmtId="174" fontId="9" fillId="36" borderId="63" xfId="53" applyNumberFormat="1" applyFont="1" applyFill="1" applyBorder="1" applyAlignment="1" quotePrefix="1">
      <alignment horizontal="right"/>
      <protection/>
    </xf>
    <xf numFmtId="174" fontId="9" fillId="36" borderId="64" xfId="53" applyNumberFormat="1" applyFont="1" applyFill="1" applyBorder="1" applyAlignment="1" quotePrefix="1">
      <alignment horizontal="right"/>
      <protection/>
    </xf>
    <xf numFmtId="174" fontId="9" fillId="36" borderId="65" xfId="53" applyNumberFormat="1" applyFont="1" applyFill="1" applyBorder="1" applyAlignment="1" quotePrefix="1">
      <alignment horizontal="right"/>
      <protection/>
    </xf>
    <xf numFmtId="174" fontId="9" fillId="33" borderId="62" xfId="53" applyNumberFormat="1" applyFont="1" applyFill="1" applyBorder="1" quotePrefix="1">
      <alignment/>
      <protection/>
    </xf>
    <xf numFmtId="174" fontId="9" fillId="33" borderId="63" xfId="53" applyNumberFormat="1" applyFont="1" applyFill="1" applyBorder="1" quotePrefix="1">
      <alignment/>
      <protection/>
    </xf>
    <xf numFmtId="174" fontId="9" fillId="36" borderId="62" xfId="53" applyNumberFormat="1" applyFont="1" applyFill="1" applyBorder="1" quotePrefix="1">
      <alignment/>
      <protection/>
    </xf>
    <xf numFmtId="174" fontId="9" fillId="36" borderId="63" xfId="53" applyNumberFormat="1" applyFont="1" applyFill="1" applyBorder="1" quotePrefix="1">
      <alignment/>
      <protection/>
    </xf>
    <xf numFmtId="174" fontId="9" fillId="33" borderId="66" xfId="53" applyNumberFormat="1" applyFont="1" applyFill="1" applyBorder="1" quotePrefix="1">
      <alignment/>
      <protection/>
    </xf>
    <xf numFmtId="174" fontId="9" fillId="33" borderId="67" xfId="53" applyNumberFormat="1" applyFont="1" applyFill="1" applyBorder="1" quotePrefix="1">
      <alignment/>
      <protection/>
    </xf>
    <xf numFmtId="174" fontId="9" fillId="36" borderId="64" xfId="53" applyNumberFormat="1" applyFont="1" applyFill="1" applyBorder="1" quotePrefix="1">
      <alignment/>
      <protection/>
    </xf>
    <xf numFmtId="174" fontId="9" fillId="36" borderId="65" xfId="53" applyNumberFormat="1" applyFont="1" applyFill="1" applyBorder="1" quotePrefix="1">
      <alignment/>
      <protection/>
    </xf>
    <xf numFmtId="174" fontId="9" fillId="35" borderId="62" xfId="53" applyNumberFormat="1" applyFont="1" applyFill="1" applyBorder="1" quotePrefix="1">
      <alignment/>
      <protection/>
    </xf>
    <xf numFmtId="174" fontId="9" fillId="35" borderId="63" xfId="53" applyNumberFormat="1" applyFont="1" applyFill="1" applyBorder="1" quotePrefix="1">
      <alignment/>
      <protection/>
    </xf>
    <xf numFmtId="174" fontId="9" fillId="0" borderId="62" xfId="53" applyNumberFormat="1" applyFont="1" applyBorder="1" quotePrefix="1">
      <alignment/>
      <protection/>
    </xf>
    <xf numFmtId="174" fontId="9" fillId="0" borderId="63" xfId="53" applyNumberFormat="1" applyFont="1" applyBorder="1" quotePrefix="1">
      <alignment/>
      <protection/>
    </xf>
    <xf numFmtId="174" fontId="9" fillId="0" borderId="68" xfId="53" applyNumberFormat="1" applyFont="1" applyBorder="1" quotePrefix="1">
      <alignment/>
      <protection/>
    </xf>
    <xf numFmtId="174" fontId="9" fillId="0" borderId="69" xfId="53" applyNumberFormat="1" applyFont="1" applyBorder="1" quotePrefix="1">
      <alignment/>
      <protection/>
    </xf>
    <xf numFmtId="174" fontId="9" fillId="0" borderId="70" xfId="53" applyNumberFormat="1" applyFont="1" applyBorder="1" quotePrefix="1">
      <alignment/>
      <protection/>
    </xf>
    <xf numFmtId="174" fontId="9" fillId="0" borderId="71" xfId="53" applyNumberFormat="1" applyFont="1" applyBorder="1" quotePrefix="1">
      <alignment/>
      <protection/>
    </xf>
    <xf numFmtId="167" fontId="12" fillId="36" borderId="0" xfId="53" applyNumberFormat="1" applyFont="1" applyFill="1" applyAlignment="1">
      <alignment horizontal="left"/>
      <protection/>
    </xf>
    <xf numFmtId="0" fontId="26" fillId="36" borderId="0" xfId="53" applyFont="1" applyFill="1" applyAlignment="1">
      <alignment horizontal="left" vertical="center"/>
      <protection/>
    </xf>
    <xf numFmtId="0" fontId="24" fillId="36" borderId="37" xfId="53" applyFont="1" applyFill="1" applyBorder="1" applyAlignment="1">
      <alignment horizontal="left" vertical="center"/>
      <protection/>
    </xf>
    <xf numFmtId="0" fontId="24" fillId="36" borderId="38" xfId="53" applyFont="1" applyFill="1" applyBorder="1" applyAlignment="1">
      <alignment horizontal="left" vertical="center"/>
      <protection/>
    </xf>
    <xf numFmtId="0" fontId="9" fillId="36" borderId="38" xfId="53" applyFont="1" applyFill="1" applyBorder="1">
      <alignment/>
      <protection/>
    </xf>
    <xf numFmtId="17" fontId="21" fillId="36" borderId="39" xfId="53" applyNumberFormat="1" applyFont="1" applyFill="1" applyBorder="1" applyAlignment="1">
      <alignment horizontal="right" vertical="center"/>
      <protection/>
    </xf>
    <xf numFmtId="0" fontId="22" fillId="38" borderId="15" xfId="53" applyFont="1" applyFill="1" applyBorder="1" applyAlignment="1">
      <alignment horizontal="center" vertical="justify"/>
      <protection/>
    </xf>
    <xf numFmtId="0" fontId="22" fillId="38" borderId="72" xfId="53" applyFont="1" applyFill="1" applyBorder="1" applyAlignment="1">
      <alignment horizontal="center" vertical="justify"/>
      <protection/>
    </xf>
    <xf numFmtId="0" fontId="22" fillId="38" borderId="73" xfId="53" applyFont="1" applyFill="1" applyBorder="1" applyAlignment="1">
      <alignment horizontal="center" vertical="justify"/>
      <protection/>
    </xf>
    <xf numFmtId="0" fontId="22" fillId="38" borderId="43" xfId="53" applyFont="1" applyFill="1" applyBorder="1" applyAlignment="1">
      <alignment horizontal="center" vertical="justify"/>
      <protection/>
    </xf>
    <xf numFmtId="0" fontId="22" fillId="38" borderId="30" xfId="53" applyFont="1" applyFill="1" applyBorder="1" applyAlignment="1">
      <alignment horizontal="center" vertical="justify"/>
      <protection/>
    </xf>
    <xf numFmtId="0" fontId="7" fillId="36" borderId="17" xfId="53" applyFont="1" applyFill="1" applyBorder="1" applyAlignment="1">
      <alignment horizontal="left"/>
      <protection/>
    </xf>
    <xf numFmtId="175" fontId="15" fillId="0" borderId="45" xfId="53" applyNumberFormat="1" applyFont="1" applyBorder="1" applyAlignment="1">
      <alignment horizontal="right"/>
      <protection/>
    </xf>
    <xf numFmtId="175" fontId="15" fillId="0" borderId="46" xfId="53" applyNumberFormat="1" applyFont="1" applyBorder="1" applyAlignment="1">
      <alignment horizontal="right"/>
      <protection/>
    </xf>
    <xf numFmtId="175" fontId="15" fillId="0" borderId="47" xfId="53" applyNumberFormat="1" applyFont="1" applyBorder="1" applyAlignment="1">
      <alignment horizontal="right"/>
      <protection/>
    </xf>
    <xf numFmtId="175" fontId="9" fillId="0" borderId="45" xfId="53" applyNumberFormat="1" applyFont="1" applyBorder="1" applyAlignment="1">
      <alignment horizontal="right"/>
      <protection/>
    </xf>
    <xf numFmtId="175" fontId="9" fillId="0" borderId="46" xfId="53" applyNumberFormat="1" applyFont="1" applyBorder="1" applyAlignment="1">
      <alignment horizontal="right"/>
      <protection/>
    </xf>
    <xf numFmtId="175" fontId="9" fillId="0" borderId="47" xfId="53" applyNumberFormat="1" applyFont="1" applyBorder="1" applyAlignment="1">
      <alignment horizontal="right"/>
      <protection/>
    </xf>
    <xf numFmtId="0" fontId="9" fillId="36" borderId="17" xfId="53" applyFont="1" applyFill="1" applyBorder="1" applyAlignment="1">
      <alignment horizontal="left"/>
      <protection/>
    </xf>
    <xf numFmtId="175" fontId="9" fillId="0" borderId="18" xfId="53" applyNumberFormat="1" applyFont="1" applyBorder="1" applyAlignment="1">
      <alignment horizontal="right"/>
      <protection/>
    </xf>
    <xf numFmtId="175" fontId="9" fillId="0" borderId="51" xfId="53" applyNumberFormat="1" applyFont="1" applyBorder="1" applyAlignment="1">
      <alignment horizontal="right"/>
      <protection/>
    </xf>
    <xf numFmtId="175" fontId="9" fillId="0" borderId="18" xfId="53" applyNumberFormat="1" applyFont="1" applyBorder="1" applyAlignment="1" quotePrefix="1">
      <alignment horizontal="right"/>
      <protection/>
    </xf>
    <xf numFmtId="175" fontId="9" fillId="0" borderId="16" xfId="53" applyNumberFormat="1" applyFont="1" applyBorder="1" applyAlignment="1">
      <alignment horizontal="right"/>
      <protection/>
    </xf>
    <xf numFmtId="0" fontId="9" fillId="33" borderId="17" xfId="53" applyFont="1" applyFill="1" applyBorder="1" applyAlignment="1" quotePrefix="1">
      <alignment horizontal="left"/>
      <protection/>
    </xf>
    <xf numFmtId="175" fontId="9" fillId="33" borderId="18" xfId="53" applyNumberFormat="1" applyFont="1" applyFill="1" applyBorder="1" applyAlignment="1">
      <alignment horizontal="right"/>
      <protection/>
    </xf>
    <xf numFmtId="175" fontId="9" fillId="33" borderId="51" xfId="53" applyNumberFormat="1" applyFont="1" applyFill="1" applyBorder="1" applyAlignment="1">
      <alignment horizontal="right"/>
      <protection/>
    </xf>
    <xf numFmtId="175" fontId="9" fillId="33" borderId="18" xfId="53" applyNumberFormat="1" applyFont="1" applyFill="1" applyBorder="1" applyAlignment="1" quotePrefix="1">
      <alignment horizontal="right"/>
      <protection/>
    </xf>
    <xf numFmtId="175" fontId="9" fillId="33" borderId="16" xfId="53" applyNumberFormat="1" applyFont="1" applyFill="1" applyBorder="1" applyAlignment="1">
      <alignment horizontal="right"/>
      <protection/>
    </xf>
    <xf numFmtId="0" fontId="9" fillId="36" borderId="17" xfId="53" applyFont="1" applyFill="1" applyBorder="1" applyAlignment="1" quotePrefix="1">
      <alignment horizontal="left"/>
      <protection/>
    </xf>
    <xf numFmtId="0" fontId="9" fillId="36" borderId="12" xfId="53" applyFont="1" applyFill="1" applyBorder="1" applyAlignment="1">
      <alignment horizontal="left"/>
      <protection/>
    </xf>
    <xf numFmtId="175" fontId="9" fillId="0" borderId="20" xfId="53" applyNumberFormat="1" applyFont="1" applyBorder="1" applyAlignment="1" quotePrefix="1">
      <alignment horizontal="right"/>
      <protection/>
    </xf>
    <xf numFmtId="175" fontId="9" fillId="0" borderId="74" xfId="53" applyNumberFormat="1" applyFont="1" applyBorder="1" applyAlignment="1">
      <alignment horizontal="right"/>
      <protection/>
    </xf>
    <xf numFmtId="175" fontId="9" fillId="0" borderId="14" xfId="53" applyNumberFormat="1" applyFont="1" applyBorder="1" applyAlignment="1">
      <alignment horizontal="right"/>
      <protection/>
    </xf>
    <xf numFmtId="175" fontId="9" fillId="0" borderId="15" xfId="53" applyNumberFormat="1" applyFont="1" applyBorder="1" applyAlignment="1">
      <alignment horizontal="right"/>
      <protection/>
    </xf>
    <xf numFmtId="175" fontId="9" fillId="0" borderId="72" xfId="53" applyNumberFormat="1" applyFont="1" applyBorder="1" applyAlignment="1">
      <alignment horizontal="right"/>
      <protection/>
    </xf>
    <xf numFmtId="175" fontId="9" fillId="0" borderId="29" xfId="53" applyNumberFormat="1" applyFont="1" applyBorder="1" applyAlignment="1">
      <alignment horizontal="right"/>
      <protection/>
    </xf>
    <xf numFmtId="0" fontId="9" fillId="33" borderId="12" xfId="53" applyFont="1" applyFill="1" applyBorder="1" applyAlignment="1">
      <alignment horizontal="left"/>
      <protection/>
    </xf>
    <xf numFmtId="175" fontId="9" fillId="33" borderId="20" xfId="53" applyNumberFormat="1" applyFont="1" applyFill="1" applyBorder="1" applyAlignment="1" quotePrefix="1">
      <alignment horizontal="right"/>
      <protection/>
    </xf>
    <xf numFmtId="175" fontId="9" fillId="33" borderId="74" xfId="53" applyNumberFormat="1" applyFont="1" applyFill="1" applyBorder="1" applyAlignment="1">
      <alignment horizontal="right"/>
      <protection/>
    </xf>
    <xf numFmtId="175" fontId="9" fillId="33" borderId="14" xfId="53" applyNumberFormat="1" applyFont="1" applyFill="1" applyBorder="1" applyAlignment="1">
      <alignment horizontal="right"/>
      <protection/>
    </xf>
    <xf numFmtId="0" fontId="9" fillId="33" borderId="17" xfId="53" applyFont="1" applyFill="1" applyBorder="1" applyAlignment="1">
      <alignment horizontal="left"/>
      <protection/>
    </xf>
    <xf numFmtId="175" fontId="9" fillId="33" borderId="51" xfId="53" applyNumberFormat="1" applyFont="1" applyFill="1" applyBorder="1" applyAlignment="1" quotePrefix="1">
      <alignment horizontal="right"/>
      <protection/>
    </xf>
    <xf numFmtId="175" fontId="9" fillId="33" borderId="16" xfId="53" applyNumberFormat="1" applyFont="1" applyFill="1" applyBorder="1" applyAlignment="1" quotePrefix="1">
      <alignment horizontal="right"/>
      <protection/>
    </xf>
    <xf numFmtId="175" fontId="9" fillId="33" borderId="74" xfId="53" applyNumberFormat="1" applyFont="1" applyFill="1" applyBorder="1" applyAlignment="1" quotePrefix="1">
      <alignment horizontal="right"/>
      <protection/>
    </xf>
    <xf numFmtId="175" fontId="9" fillId="33" borderId="14" xfId="53" applyNumberFormat="1" applyFont="1" applyFill="1" applyBorder="1" applyAlignment="1" quotePrefix="1">
      <alignment horizontal="right"/>
      <protection/>
    </xf>
    <xf numFmtId="175" fontId="9" fillId="0" borderId="51" xfId="53" applyNumberFormat="1" applyFont="1" applyBorder="1" applyAlignment="1" quotePrefix="1">
      <alignment horizontal="right"/>
      <protection/>
    </xf>
    <xf numFmtId="175" fontId="9" fillId="0" borderId="16" xfId="53" applyNumberFormat="1" applyFont="1" applyBorder="1" applyAlignment="1" quotePrefix="1">
      <alignment horizontal="right"/>
      <protection/>
    </xf>
    <xf numFmtId="0" fontId="9" fillId="33" borderId="25" xfId="53" applyFont="1" applyFill="1" applyBorder="1" applyAlignment="1">
      <alignment horizontal="left"/>
      <protection/>
    </xf>
    <xf numFmtId="175" fontId="9" fillId="33" borderId="26" xfId="53" applyNumberFormat="1" applyFont="1" applyFill="1" applyBorder="1" applyAlignment="1">
      <alignment horizontal="right"/>
      <protection/>
    </xf>
    <xf numFmtId="175" fontId="9" fillId="33" borderId="53" xfId="53" applyNumberFormat="1" applyFont="1" applyFill="1" applyBorder="1" applyAlignment="1">
      <alignment horizontal="right"/>
      <protection/>
    </xf>
    <xf numFmtId="175" fontId="9" fillId="33" borderId="31" xfId="53" applyNumberFormat="1" applyFont="1" applyFill="1" applyBorder="1" applyAlignment="1">
      <alignment horizontal="right"/>
      <protection/>
    </xf>
    <xf numFmtId="175" fontId="9" fillId="33" borderId="26" xfId="53" applyNumberFormat="1" applyFont="1" applyFill="1" applyBorder="1" applyAlignment="1" quotePrefix="1">
      <alignment horizontal="right"/>
      <protection/>
    </xf>
    <xf numFmtId="0" fontId="8" fillId="36" borderId="0" xfId="53" applyFont="1" applyFill="1" applyAlignment="1">
      <alignment horizontal="left"/>
      <protection/>
    </xf>
    <xf numFmtId="0" fontId="9" fillId="36" borderId="49" xfId="53" applyFont="1" applyFill="1" applyBorder="1">
      <alignment/>
      <protection/>
    </xf>
    <xf numFmtId="0" fontId="15" fillId="36" borderId="49" xfId="53" applyFont="1" applyFill="1" applyBorder="1">
      <alignment/>
      <protection/>
    </xf>
    <xf numFmtId="175" fontId="15" fillId="36" borderId="0" xfId="53" applyNumberFormat="1" applyFont="1" applyFill="1">
      <alignment/>
      <protection/>
    </xf>
    <xf numFmtId="0" fontId="15" fillId="36" borderId="0" xfId="53" applyFont="1" applyFill="1">
      <alignment/>
      <protection/>
    </xf>
    <xf numFmtId="175" fontId="9" fillId="36" borderId="0" xfId="53" applyNumberFormat="1" applyFont="1" applyFill="1">
      <alignment/>
      <protection/>
    </xf>
    <xf numFmtId="167" fontId="22" fillId="36" borderId="0" xfId="54" applyFont="1" applyFill="1">
      <alignment/>
      <protection/>
    </xf>
    <xf numFmtId="167" fontId="8" fillId="36" borderId="0" xfId="54" applyFont="1" applyFill="1">
      <alignment/>
      <protection/>
    </xf>
    <xf numFmtId="167" fontId="27" fillId="36" borderId="0" xfId="54" applyFont="1" applyFill="1">
      <alignment/>
      <protection/>
    </xf>
    <xf numFmtId="167" fontId="6" fillId="36" borderId="0" xfId="54" applyFont="1" applyFill="1" applyAlignment="1">
      <alignment horizontal="left" vertical="center"/>
      <protection/>
    </xf>
    <xf numFmtId="167" fontId="27" fillId="36" borderId="55" xfId="54" applyFont="1" applyFill="1" applyBorder="1">
      <alignment/>
      <protection/>
    </xf>
    <xf numFmtId="0" fontId="24" fillId="36" borderId="37" xfId="59" applyFont="1" applyFill="1" applyBorder="1" applyAlignment="1">
      <alignment vertical="center"/>
      <protection/>
    </xf>
    <xf numFmtId="0" fontId="24" fillId="36" borderId="38" xfId="59" applyFont="1" applyFill="1" applyBorder="1" applyAlignment="1">
      <alignment vertical="center"/>
      <protection/>
    </xf>
    <xf numFmtId="49" fontId="21" fillId="36" borderId="39" xfId="54" applyNumberFormat="1" applyFont="1" applyFill="1" applyBorder="1" applyAlignment="1">
      <alignment horizontal="right" vertical="center"/>
      <protection/>
    </xf>
    <xf numFmtId="167" fontId="8" fillId="36" borderId="10" xfId="54" applyFont="1" applyFill="1" applyBorder="1">
      <alignment/>
      <protection/>
    </xf>
    <xf numFmtId="167" fontId="9" fillId="36" borderId="0" xfId="54" applyFont="1" applyFill="1">
      <alignment/>
      <protection/>
    </xf>
    <xf numFmtId="0" fontId="29" fillId="39" borderId="40" xfId="59" applyFont="1" applyFill="1" applyBorder="1" applyAlignment="1">
      <alignment horizontal="center" vertical="center" wrapText="1"/>
      <protection/>
    </xf>
    <xf numFmtId="0" fontId="29" fillId="39" borderId="43" xfId="59" applyFont="1" applyFill="1" applyBorder="1" applyAlignment="1">
      <alignment horizontal="center" vertical="center" wrapText="1"/>
      <protection/>
    </xf>
    <xf numFmtId="167" fontId="29" fillId="38" borderId="30" xfId="54" applyFont="1" applyFill="1" applyBorder="1" applyAlignment="1">
      <alignment horizontal="center" vertical="justify"/>
      <protection/>
    </xf>
    <xf numFmtId="167" fontId="9" fillId="36" borderId="22" xfId="54" applyFont="1" applyFill="1" applyBorder="1" applyAlignment="1">
      <alignment horizontal="left"/>
      <protection/>
    </xf>
    <xf numFmtId="175" fontId="9" fillId="36" borderId="45" xfId="59" applyNumberFormat="1" applyFont="1" applyFill="1" applyBorder="1">
      <alignment/>
      <protection/>
    </xf>
    <xf numFmtId="175" fontId="9" fillId="36" borderId="46" xfId="59" applyNumberFormat="1" applyFont="1" applyFill="1" applyBorder="1">
      <alignment/>
      <protection/>
    </xf>
    <xf numFmtId="175" fontId="9" fillId="36" borderId="47" xfId="59" applyNumberFormat="1" applyFont="1" applyFill="1" applyBorder="1">
      <alignment/>
      <protection/>
    </xf>
    <xf numFmtId="3" fontId="9" fillId="36" borderId="45" xfId="59" applyNumberFormat="1" applyFont="1" applyFill="1" applyBorder="1">
      <alignment/>
      <protection/>
    </xf>
    <xf numFmtId="167" fontId="9" fillId="33" borderId="10" xfId="54" applyFont="1" applyFill="1" applyBorder="1" applyAlignment="1">
      <alignment horizontal="left"/>
      <protection/>
    </xf>
    <xf numFmtId="175" fontId="9" fillId="33" borderId="18" xfId="59" applyNumberFormat="1" applyFont="1" applyFill="1" applyBorder="1">
      <alignment/>
      <protection/>
    </xf>
    <xf numFmtId="175" fontId="9" fillId="33" borderId="51" xfId="59" applyNumberFormat="1" applyFont="1" applyFill="1" applyBorder="1">
      <alignment/>
      <protection/>
    </xf>
    <xf numFmtId="175" fontId="9" fillId="33" borderId="16" xfId="59" applyNumberFormat="1" applyFont="1" applyFill="1" applyBorder="1">
      <alignment/>
      <protection/>
    </xf>
    <xf numFmtId="3" fontId="9" fillId="33" borderId="18" xfId="59" applyNumberFormat="1" applyFont="1" applyFill="1" applyBorder="1">
      <alignment/>
      <protection/>
    </xf>
    <xf numFmtId="167" fontId="9" fillId="36" borderId="10" xfId="54" applyFont="1" applyFill="1" applyBorder="1" applyAlignment="1">
      <alignment horizontal="left"/>
      <protection/>
    </xf>
    <xf numFmtId="175" fontId="9" fillId="36" borderId="18" xfId="59" applyNumberFormat="1" applyFont="1" applyFill="1" applyBorder="1">
      <alignment/>
      <protection/>
    </xf>
    <xf numFmtId="175" fontId="9" fillId="36" borderId="51" xfId="59" applyNumberFormat="1" applyFont="1" applyFill="1" applyBorder="1">
      <alignment/>
      <protection/>
    </xf>
    <xf numFmtId="175" fontId="9" fillId="36" borderId="16" xfId="59" applyNumberFormat="1" applyFont="1" applyFill="1" applyBorder="1">
      <alignment/>
      <protection/>
    </xf>
    <xf numFmtId="3" fontId="9" fillId="36" borderId="18" xfId="59" applyNumberFormat="1" applyFont="1" applyFill="1" applyBorder="1">
      <alignment/>
      <protection/>
    </xf>
    <xf numFmtId="3" fontId="9" fillId="33" borderId="18" xfId="59" applyNumberFormat="1" applyFont="1" applyFill="1" applyBorder="1" applyAlignment="1" quotePrefix="1">
      <alignment horizontal="right"/>
      <protection/>
    </xf>
    <xf numFmtId="167" fontId="9" fillId="0" borderId="10" xfId="54" applyFont="1" applyBorder="1" applyAlignment="1">
      <alignment horizontal="left"/>
      <protection/>
    </xf>
    <xf numFmtId="175" fontId="9" fillId="0" borderId="18" xfId="59" applyNumberFormat="1" applyFont="1" applyBorder="1" applyAlignment="1">
      <alignment horizontal="right"/>
      <protection/>
    </xf>
    <xf numFmtId="175" fontId="9" fillId="0" borderId="51" xfId="59" applyNumberFormat="1" applyFont="1" applyBorder="1">
      <alignment/>
      <protection/>
    </xf>
    <xf numFmtId="175" fontId="9" fillId="0" borderId="16" xfId="59" applyNumberFormat="1" applyFont="1" applyBorder="1">
      <alignment/>
      <protection/>
    </xf>
    <xf numFmtId="3" fontId="9" fillId="0" borderId="18" xfId="59" applyNumberFormat="1" applyFont="1" applyBorder="1" applyAlignment="1" quotePrefix="1">
      <alignment horizontal="right"/>
      <protection/>
    </xf>
    <xf numFmtId="175" fontId="9" fillId="33" borderId="18" xfId="59" applyNumberFormat="1" applyFont="1" applyFill="1" applyBorder="1" applyAlignment="1">
      <alignment horizontal="right"/>
      <protection/>
    </xf>
    <xf numFmtId="167" fontId="7" fillId="36" borderId="75" xfId="54" applyFont="1" applyFill="1" applyBorder="1" applyAlignment="1">
      <alignment horizontal="left"/>
      <protection/>
    </xf>
    <xf numFmtId="175" fontId="7" fillId="0" borderId="40" xfId="59" applyNumberFormat="1" applyFont="1" applyBorder="1">
      <alignment/>
      <protection/>
    </xf>
    <xf numFmtId="175" fontId="7" fillId="0" borderId="43" xfId="59" applyNumberFormat="1" applyFont="1" applyBorder="1">
      <alignment/>
      <protection/>
    </xf>
    <xf numFmtId="175" fontId="7" fillId="0" borderId="30" xfId="59" applyNumberFormat="1" applyFont="1" applyBorder="1">
      <alignment/>
      <protection/>
    </xf>
    <xf numFmtId="3" fontId="7" fillId="0" borderId="40" xfId="59" applyNumberFormat="1" applyFont="1" applyBorder="1" applyAlignment="1" quotePrefix="1">
      <alignment horizontal="right"/>
      <protection/>
    </xf>
    <xf numFmtId="167" fontId="7" fillId="36" borderId="22" xfId="54" applyFont="1" applyFill="1" applyBorder="1" applyAlignment="1">
      <alignment horizontal="left"/>
      <protection/>
    </xf>
    <xf numFmtId="167" fontId="7" fillId="39" borderId="76" xfId="54" applyFont="1" applyFill="1" applyBorder="1" applyAlignment="1">
      <alignment horizontal="center" vertical="center"/>
      <protection/>
    </xf>
    <xf numFmtId="175" fontId="29" fillId="39" borderId="54" xfId="59" applyNumberFormat="1" applyFont="1" applyFill="1" applyBorder="1" applyAlignment="1">
      <alignment horizontal="center" vertical="center" wrapText="1"/>
      <protection/>
    </xf>
    <xf numFmtId="1" fontId="29" fillId="39" borderId="53" xfId="59" applyNumberFormat="1" applyFont="1" applyFill="1" applyBorder="1" applyAlignment="1">
      <alignment horizontal="center" vertical="center"/>
      <protection/>
    </xf>
    <xf numFmtId="175" fontId="29" fillId="39" borderId="31" xfId="59" applyNumberFormat="1" applyFont="1" applyFill="1" applyBorder="1" applyAlignment="1">
      <alignment horizontal="center" vertical="center" wrapText="1"/>
      <protection/>
    </xf>
    <xf numFmtId="167" fontId="7" fillId="36" borderId="17" xfId="54" applyFont="1" applyFill="1" applyBorder="1" applyAlignment="1">
      <alignment horizontal="left" vertical="top" wrapText="1"/>
      <protection/>
    </xf>
    <xf numFmtId="175" fontId="9" fillId="36" borderId="48" xfId="54" applyNumberFormat="1" applyFont="1" applyFill="1" applyBorder="1">
      <alignment/>
      <protection/>
    </xf>
    <xf numFmtId="175" fontId="9" fillId="36" borderId="46" xfId="54" applyNumberFormat="1" applyFont="1" applyFill="1" applyBorder="1">
      <alignment/>
      <protection/>
    </xf>
    <xf numFmtId="175" fontId="9" fillId="36" borderId="47" xfId="54" applyNumberFormat="1" applyFont="1" applyFill="1" applyBorder="1">
      <alignment/>
      <protection/>
    </xf>
    <xf numFmtId="175" fontId="9" fillId="36" borderId="45" xfId="54" applyNumberFormat="1" applyFont="1" applyFill="1" applyBorder="1">
      <alignment/>
      <protection/>
    </xf>
    <xf numFmtId="167" fontId="9" fillId="36" borderId="17" xfId="54" applyFont="1" applyFill="1" applyBorder="1" applyAlignment="1">
      <alignment horizontal="left"/>
      <protection/>
    </xf>
    <xf numFmtId="175" fontId="9" fillId="36" borderId="18" xfId="54" applyNumberFormat="1" applyFont="1" applyFill="1" applyBorder="1" applyAlignment="1">
      <alignment horizontal="right"/>
      <protection/>
    </xf>
    <xf numFmtId="175" fontId="9" fillId="36" borderId="51" xfId="54" applyNumberFormat="1" applyFont="1" applyFill="1" applyBorder="1" applyAlignment="1">
      <alignment horizontal="right"/>
      <protection/>
    </xf>
    <xf numFmtId="175" fontId="9" fillId="36" borderId="16" xfId="59" applyNumberFormat="1" applyFont="1" applyFill="1" applyBorder="1" applyAlignment="1">
      <alignment horizontal="right"/>
      <protection/>
    </xf>
    <xf numFmtId="175" fontId="9" fillId="36" borderId="18" xfId="54" applyNumberFormat="1" applyFont="1" applyFill="1" applyBorder="1">
      <alignment/>
      <protection/>
    </xf>
    <xf numFmtId="49" fontId="9" fillId="36" borderId="16" xfId="54" applyNumberFormat="1" applyFont="1" applyFill="1" applyBorder="1" applyAlignment="1">
      <alignment horizontal="right"/>
      <protection/>
    </xf>
    <xf numFmtId="167" fontId="9" fillId="33" borderId="17" xfId="54" applyFont="1" applyFill="1" applyBorder="1" applyAlignment="1">
      <alignment horizontal="left"/>
      <protection/>
    </xf>
    <xf numFmtId="175" fontId="9" fillId="33" borderId="18" xfId="54" applyNumberFormat="1" applyFont="1" applyFill="1" applyBorder="1" applyAlignment="1">
      <alignment horizontal="right"/>
      <protection/>
    </xf>
    <xf numFmtId="175" fontId="9" fillId="33" borderId="51" xfId="54" applyNumberFormat="1" applyFont="1" applyFill="1" applyBorder="1" applyAlignment="1">
      <alignment horizontal="right"/>
      <protection/>
    </xf>
    <xf numFmtId="175" fontId="9" fillId="33" borderId="16" xfId="54" applyNumberFormat="1" applyFont="1" applyFill="1" applyBorder="1" applyAlignment="1">
      <alignment horizontal="right"/>
      <protection/>
    </xf>
    <xf numFmtId="175" fontId="9" fillId="33" borderId="18" xfId="54" applyNumberFormat="1" applyFont="1" applyFill="1" applyBorder="1">
      <alignment/>
      <protection/>
    </xf>
    <xf numFmtId="175" fontId="9" fillId="36" borderId="16" xfId="54" applyNumberFormat="1" applyFont="1" applyFill="1" applyBorder="1" applyAlignment="1">
      <alignment horizontal="right"/>
      <protection/>
    </xf>
    <xf numFmtId="175" fontId="9" fillId="33" borderId="51" xfId="54" applyNumberFormat="1" applyFont="1" applyFill="1" applyBorder="1">
      <alignment/>
      <protection/>
    </xf>
    <xf numFmtId="175" fontId="9" fillId="33" borderId="16" xfId="54" applyNumberFormat="1" applyFont="1" applyFill="1" applyBorder="1">
      <alignment/>
      <protection/>
    </xf>
    <xf numFmtId="175" fontId="9" fillId="36" borderId="51" xfId="54" applyNumberFormat="1" applyFont="1" applyFill="1" applyBorder="1">
      <alignment/>
      <protection/>
    </xf>
    <xf numFmtId="175" fontId="9" fillId="36" borderId="16" xfId="54" applyNumberFormat="1" applyFont="1" applyFill="1" applyBorder="1">
      <alignment/>
      <protection/>
    </xf>
    <xf numFmtId="167" fontId="9" fillId="40" borderId="17" xfId="54" applyFont="1" applyFill="1" applyBorder="1" applyAlignment="1">
      <alignment horizontal="left"/>
      <protection/>
    </xf>
    <xf numFmtId="175" fontId="9" fillId="40" borderId="18" xfId="54" applyNumberFormat="1" applyFont="1" applyFill="1" applyBorder="1" applyAlignment="1">
      <alignment horizontal="right"/>
      <protection/>
    </xf>
    <xf numFmtId="175" fontId="9" fillId="40" borderId="51" xfId="54" applyNumberFormat="1" applyFont="1" applyFill="1" applyBorder="1" applyAlignment="1">
      <alignment horizontal="right"/>
      <protection/>
    </xf>
    <xf numFmtId="175" fontId="9" fillId="40" borderId="16" xfId="54" applyNumberFormat="1" applyFont="1" applyFill="1" applyBorder="1" applyAlignment="1">
      <alignment horizontal="right"/>
      <protection/>
    </xf>
    <xf numFmtId="175" fontId="9" fillId="40" borderId="18" xfId="54" applyNumberFormat="1" applyFont="1" applyFill="1" applyBorder="1">
      <alignment/>
      <protection/>
    </xf>
    <xf numFmtId="175" fontId="9" fillId="40" borderId="51" xfId="54" applyNumberFormat="1" applyFont="1" applyFill="1" applyBorder="1">
      <alignment/>
      <protection/>
    </xf>
    <xf numFmtId="175" fontId="9" fillId="40" borderId="16" xfId="54" applyNumberFormat="1" applyFont="1" applyFill="1" applyBorder="1">
      <alignment/>
      <protection/>
    </xf>
    <xf numFmtId="167" fontId="9" fillId="33" borderId="12" xfId="54" applyFont="1" applyFill="1" applyBorder="1" applyAlignment="1">
      <alignment horizontal="left"/>
      <protection/>
    </xf>
    <xf numFmtId="175" fontId="9" fillId="33" borderId="20" xfId="54" applyNumberFormat="1" applyFont="1" applyFill="1" applyBorder="1" applyAlignment="1">
      <alignment horizontal="right"/>
      <protection/>
    </xf>
    <xf numFmtId="175" fontId="9" fillId="33" borderId="74" xfId="54" applyNumberFormat="1" applyFont="1" applyFill="1" applyBorder="1" applyAlignment="1">
      <alignment horizontal="right"/>
      <protection/>
    </xf>
    <xf numFmtId="175" fontId="9" fillId="33" borderId="14" xfId="54" applyNumberFormat="1" applyFont="1" applyFill="1" applyBorder="1" applyAlignment="1">
      <alignment horizontal="right"/>
      <protection/>
    </xf>
    <xf numFmtId="3" fontId="9" fillId="33" borderId="74" xfId="54" applyNumberFormat="1" applyFont="1" applyFill="1" applyBorder="1">
      <alignment/>
      <protection/>
    </xf>
    <xf numFmtId="167" fontId="7" fillId="36" borderId="33" xfId="54" applyFont="1" applyFill="1" applyBorder="1" applyAlignment="1">
      <alignment horizontal="left"/>
      <protection/>
    </xf>
    <xf numFmtId="175" fontId="9" fillId="36" borderId="15" xfId="54" applyNumberFormat="1" applyFont="1" applyFill="1" applyBorder="1">
      <alignment/>
      <protection/>
    </xf>
    <xf numFmtId="167" fontId="9" fillId="36" borderId="12" xfId="54" applyFont="1" applyFill="1" applyBorder="1" applyAlignment="1">
      <alignment horizontal="left"/>
      <protection/>
    </xf>
    <xf numFmtId="175" fontId="9" fillId="36" borderId="20" xfId="54" applyNumberFormat="1" applyFont="1" applyFill="1" applyBorder="1" applyAlignment="1">
      <alignment horizontal="right"/>
      <protection/>
    </xf>
    <xf numFmtId="175" fontId="9" fillId="36" borderId="74" xfId="54" applyNumberFormat="1" applyFont="1" applyFill="1" applyBorder="1" applyAlignment="1">
      <alignment horizontal="right"/>
      <protection/>
    </xf>
    <xf numFmtId="175" fontId="9" fillId="36" borderId="14" xfId="54" applyNumberFormat="1" applyFont="1" applyFill="1" applyBorder="1" applyAlignment="1">
      <alignment horizontal="right"/>
      <protection/>
    </xf>
    <xf numFmtId="175" fontId="9" fillId="36" borderId="20" xfId="54" applyNumberFormat="1" applyFont="1" applyFill="1" applyBorder="1">
      <alignment/>
      <protection/>
    </xf>
    <xf numFmtId="175" fontId="9" fillId="36" borderId="72" xfId="54" applyNumberFormat="1" applyFont="1" applyFill="1" applyBorder="1">
      <alignment/>
      <protection/>
    </xf>
    <xf numFmtId="175" fontId="9" fillId="36" borderId="29" xfId="54" applyNumberFormat="1" applyFont="1" applyFill="1" applyBorder="1">
      <alignment/>
      <protection/>
    </xf>
    <xf numFmtId="167" fontId="9" fillId="36" borderId="25" xfId="54" applyFont="1" applyFill="1" applyBorder="1" applyAlignment="1">
      <alignment horizontal="left"/>
      <protection/>
    </xf>
    <xf numFmtId="175" fontId="9" fillId="36" borderId="26" xfId="54" applyNumberFormat="1" applyFont="1" applyFill="1" applyBorder="1" applyAlignment="1">
      <alignment horizontal="right"/>
      <protection/>
    </xf>
    <xf numFmtId="175" fontId="9" fillId="36" borderId="53" xfId="54" applyNumberFormat="1" applyFont="1" applyFill="1" applyBorder="1" applyAlignment="1">
      <alignment horizontal="right"/>
      <protection/>
    </xf>
    <xf numFmtId="175" fontId="9" fillId="36" borderId="31" xfId="54" applyNumberFormat="1" applyFont="1" applyFill="1" applyBorder="1" applyAlignment="1">
      <alignment horizontal="right"/>
      <protection/>
    </xf>
    <xf numFmtId="175" fontId="9" fillId="36" borderId="26" xfId="54" applyNumberFormat="1" applyFont="1" applyFill="1" applyBorder="1">
      <alignment/>
      <protection/>
    </xf>
    <xf numFmtId="167" fontId="8" fillId="36" borderId="0" xfId="54" applyFont="1" applyFill="1" applyAlignment="1">
      <alignment horizontal="left"/>
      <protection/>
    </xf>
    <xf numFmtId="167" fontId="9" fillId="36" borderId="49" xfId="54" applyFont="1" applyFill="1" applyBorder="1">
      <alignment/>
      <protection/>
    </xf>
    <xf numFmtId="175" fontId="9" fillId="36" borderId="45" xfId="56" applyNumberFormat="1" applyFont="1" applyFill="1" applyBorder="1">
      <alignment/>
      <protection/>
    </xf>
    <xf numFmtId="175" fontId="9" fillId="36" borderId="46" xfId="56" applyNumberFormat="1" applyFont="1" applyFill="1" applyBorder="1">
      <alignment/>
      <protection/>
    </xf>
    <xf numFmtId="175" fontId="9" fillId="36" borderId="47" xfId="56" applyNumberFormat="1" applyFont="1" applyFill="1" applyBorder="1">
      <alignment/>
      <protection/>
    </xf>
    <xf numFmtId="175" fontId="9" fillId="33" borderId="18" xfId="56" applyNumberFormat="1" applyFont="1" applyFill="1" applyBorder="1">
      <alignment/>
      <protection/>
    </xf>
    <xf numFmtId="175" fontId="9" fillId="33" borderId="51" xfId="56" applyNumberFormat="1" applyFont="1" applyFill="1" applyBorder="1">
      <alignment/>
      <protection/>
    </xf>
    <xf numFmtId="175" fontId="9" fillId="33" borderId="16" xfId="56" applyNumberFormat="1" applyFont="1" applyFill="1" applyBorder="1">
      <alignment/>
      <protection/>
    </xf>
    <xf numFmtId="175" fontId="9" fillId="36" borderId="18" xfId="56" applyNumberFormat="1" applyFont="1" applyFill="1" applyBorder="1">
      <alignment/>
      <protection/>
    </xf>
    <xf numFmtId="175" fontId="9" fillId="36" borderId="51" xfId="56" applyNumberFormat="1" applyFont="1" applyFill="1" applyBorder="1">
      <alignment/>
      <protection/>
    </xf>
    <xf numFmtId="175" fontId="9" fillId="36" borderId="16" xfId="56" applyNumberFormat="1" applyFont="1" applyFill="1" applyBorder="1">
      <alignment/>
      <protection/>
    </xf>
    <xf numFmtId="167" fontId="2" fillId="36" borderId="0" xfId="54" applyFont="1" applyFill="1">
      <alignment/>
      <protection/>
    </xf>
    <xf numFmtId="175" fontId="9" fillId="0" borderId="18" xfId="56" applyNumberFormat="1" applyFont="1" applyBorder="1" applyAlignment="1">
      <alignment horizontal="right"/>
      <protection/>
    </xf>
    <xf numFmtId="175" fontId="9" fillId="0" borderId="51" xfId="56" applyNumberFormat="1" applyFont="1" applyBorder="1">
      <alignment/>
      <protection/>
    </xf>
    <xf numFmtId="175" fontId="9" fillId="0" borderId="16" xfId="56" applyNumberFormat="1" applyFont="1" applyBorder="1">
      <alignment/>
      <protection/>
    </xf>
    <xf numFmtId="175" fontId="9" fillId="33" borderId="18" xfId="56" applyNumberFormat="1" applyFont="1" applyFill="1" applyBorder="1" applyAlignment="1">
      <alignment horizontal="right"/>
      <protection/>
    </xf>
    <xf numFmtId="175" fontId="7" fillId="0" borderId="40" xfId="56" applyNumberFormat="1" applyFont="1" applyBorder="1">
      <alignment/>
      <protection/>
    </xf>
    <xf numFmtId="175" fontId="7" fillId="0" borderId="43" xfId="56" applyNumberFormat="1" applyFont="1" applyBorder="1">
      <alignment/>
      <protection/>
    </xf>
    <xf numFmtId="175" fontId="7" fillId="0" borderId="30" xfId="56" applyNumberFormat="1" applyFont="1" applyBorder="1">
      <alignment/>
      <protection/>
    </xf>
    <xf numFmtId="175" fontId="7" fillId="0" borderId="15" xfId="56" applyNumberFormat="1" applyFont="1" applyBorder="1">
      <alignment/>
      <protection/>
    </xf>
    <xf numFmtId="175" fontId="7" fillId="0" borderId="72" xfId="56" applyNumberFormat="1" applyFont="1" applyBorder="1">
      <alignment/>
      <protection/>
    </xf>
    <xf numFmtId="175" fontId="7" fillId="0" borderId="29" xfId="56" applyNumberFormat="1" applyFont="1" applyBorder="1">
      <alignment/>
      <protection/>
    </xf>
    <xf numFmtId="3" fontId="9" fillId="33" borderId="74" xfId="54" applyNumberFormat="1" applyFont="1" applyFill="1" applyBorder="1" applyAlignment="1">
      <alignment horizontal="right"/>
      <protection/>
    </xf>
    <xf numFmtId="49" fontId="9" fillId="33" borderId="74" xfId="54" applyNumberFormat="1" applyFont="1" applyFill="1" applyBorder="1" applyAlignment="1">
      <alignment horizontal="right"/>
      <protection/>
    </xf>
    <xf numFmtId="0" fontId="7" fillId="0" borderId="0" xfId="60" applyFont="1">
      <alignment/>
      <protection/>
    </xf>
    <xf numFmtId="0" fontId="1" fillId="0" borderId="0" xfId="60">
      <alignment/>
      <protection/>
    </xf>
    <xf numFmtId="0" fontId="26" fillId="0" borderId="0" xfId="60" applyFont="1" applyAlignment="1">
      <alignment horizontal="left" vertical="center"/>
      <protection/>
    </xf>
    <xf numFmtId="0" fontId="24" fillId="0" borderId="0" xfId="60" applyFont="1" applyAlignment="1" quotePrefix="1">
      <alignment horizontal="left" vertical="center"/>
      <protection/>
    </xf>
    <xf numFmtId="0" fontId="21" fillId="0" borderId="0" xfId="60" applyFont="1">
      <alignment/>
      <protection/>
    </xf>
    <xf numFmtId="0" fontId="30" fillId="0" borderId="0" xfId="60" applyFont="1" applyAlignment="1">
      <alignment horizontal="left" vertical="center"/>
      <protection/>
    </xf>
    <xf numFmtId="0" fontId="9" fillId="0" borderId="23" xfId="60" applyFont="1" applyBorder="1" applyAlignment="1">
      <alignment horizontal="left"/>
      <protection/>
    </xf>
    <xf numFmtId="3" fontId="9" fillId="0" borderId="45" xfId="60" applyNumberFormat="1" applyFont="1" applyBorder="1" applyAlignment="1">
      <alignment horizontal="right"/>
      <protection/>
    </xf>
    <xf numFmtId="3" fontId="9" fillId="0" borderId="46" xfId="60" applyNumberFormat="1" applyFont="1" applyBorder="1" applyAlignment="1">
      <alignment horizontal="right"/>
      <protection/>
    </xf>
    <xf numFmtId="3" fontId="9" fillId="0" borderId="47" xfId="60" applyNumberFormat="1" applyFont="1" applyBorder="1" applyAlignment="1">
      <alignment horizontal="right"/>
      <protection/>
    </xf>
    <xf numFmtId="0" fontId="9" fillId="33" borderId="17" xfId="60" applyFont="1" applyFill="1" applyBorder="1" applyAlignment="1">
      <alignment horizontal="left"/>
      <protection/>
    </xf>
    <xf numFmtId="3" fontId="9" fillId="33" borderId="18" xfId="60" applyNumberFormat="1" applyFont="1" applyFill="1" applyBorder="1" applyAlignment="1">
      <alignment horizontal="right"/>
      <protection/>
    </xf>
    <xf numFmtId="3" fontId="9" fillId="33" borderId="51" xfId="60" applyNumberFormat="1" applyFont="1" applyFill="1" applyBorder="1" applyAlignment="1">
      <alignment horizontal="right"/>
      <protection/>
    </xf>
    <xf numFmtId="3" fontId="9" fillId="33" borderId="16" xfId="60" applyNumberFormat="1" applyFont="1" applyFill="1" applyBorder="1" applyAlignment="1">
      <alignment horizontal="right"/>
      <protection/>
    </xf>
    <xf numFmtId="0" fontId="9" fillId="0" borderId="17" xfId="60" applyFont="1" applyBorder="1" applyAlignment="1">
      <alignment horizontal="left"/>
      <protection/>
    </xf>
    <xf numFmtId="3" fontId="9" fillId="0" borderId="18" xfId="60" applyNumberFormat="1" applyFont="1" applyBorder="1" applyAlignment="1">
      <alignment horizontal="right"/>
      <protection/>
    </xf>
    <xf numFmtId="3" fontId="9" fillId="0" borderId="51" xfId="60" applyNumberFormat="1" applyFont="1" applyBorder="1" applyAlignment="1">
      <alignment horizontal="right"/>
      <protection/>
    </xf>
    <xf numFmtId="3" fontId="9" fillId="0" borderId="16" xfId="60" applyNumberFormat="1" applyFont="1" applyBorder="1" applyAlignment="1">
      <alignment horizontal="right"/>
      <protection/>
    </xf>
    <xf numFmtId="0" fontId="7" fillId="0" borderId="12" xfId="60" applyFont="1" applyBorder="1" applyAlignment="1">
      <alignment horizontal="left"/>
      <protection/>
    </xf>
    <xf numFmtId="3" fontId="7" fillId="0" borderId="20" xfId="60" applyNumberFormat="1" applyFont="1" applyBorder="1" applyAlignment="1">
      <alignment horizontal="right"/>
      <protection/>
    </xf>
    <xf numFmtId="3" fontId="7" fillId="0" borderId="74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0" fontId="9" fillId="0" borderId="17" xfId="56" applyFont="1" applyBorder="1" applyAlignment="1">
      <alignment horizontal="left"/>
      <protection/>
    </xf>
    <xf numFmtId="0" fontId="9" fillId="33" borderId="17" xfId="56" applyFont="1" applyFill="1" applyBorder="1" applyAlignment="1">
      <alignment horizontal="left"/>
      <protection/>
    </xf>
    <xf numFmtId="0" fontId="7" fillId="0" borderId="17" xfId="56" applyFont="1" applyBorder="1" applyAlignment="1">
      <alignment horizontal="left"/>
      <protection/>
    </xf>
    <xf numFmtId="0" fontId="9" fillId="0" borderId="33" xfId="60" applyFont="1" applyBorder="1" applyAlignment="1">
      <alignment horizontal="left"/>
      <protection/>
    </xf>
    <xf numFmtId="0" fontId="7" fillId="0" borderId="17" xfId="60" applyFont="1" applyBorder="1" applyAlignment="1">
      <alignment horizontal="left"/>
      <protection/>
    </xf>
    <xf numFmtId="3" fontId="7" fillId="0" borderId="26" xfId="60" applyNumberFormat="1" applyFont="1" applyBorder="1" applyAlignment="1">
      <alignment horizontal="right"/>
      <protection/>
    </xf>
    <xf numFmtId="3" fontId="7" fillId="0" borderId="53" xfId="60" applyNumberFormat="1" applyFont="1" applyBorder="1" applyAlignment="1">
      <alignment horizontal="right"/>
      <protection/>
    </xf>
    <xf numFmtId="3" fontId="7" fillId="0" borderId="31" xfId="60" applyNumberFormat="1" applyFont="1" applyBorder="1" applyAlignment="1">
      <alignment horizontal="right"/>
      <protection/>
    </xf>
    <xf numFmtId="0" fontId="9" fillId="0" borderId="49" xfId="60" applyFont="1" applyBorder="1" applyAlignment="1">
      <alignment horizontal="fill"/>
      <protection/>
    </xf>
    <xf numFmtId="0" fontId="9" fillId="0" borderId="0" xfId="60" applyFont="1" applyAlignment="1">
      <alignment horizontal="fill"/>
      <protection/>
    </xf>
    <xf numFmtId="0" fontId="24" fillId="0" borderId="37" xfId="60" applyFont="1" applyBorder="1" applyAlignment="1">
      <alignment vertical="center"/>
      <protection/>
    </xf>
    <xf numFmtId="0" fontId="24" fillId="0" borderId="38" xfId="60" applyFont="1" applyBorder="1" applyAlignment="1">
      <alignment vertical="center"/>
      <protection/>
    </xf>
    <xf numFmtId="49" fontId="31" fillId="0" borderId="38" xfId="60" applyNumberFormat="1" applyFont="1" applyBorder="1">
      <alignment/>
      <protection/>
    </xf>
    <xf numFmtId="49" fontId="31" fillId="0" borderId="38" xfId="60" applyNumberFormat="1" applyFont="1" applyBorder="1" quotePrefix="1">
      <alignment/>
      <protection/>
    </xf>
    <xf numFmtId="49" fontId="31" fillId="0" borderId="39" xfId="60" applyNumberFormat="1" applyFont="1" applyBorder="1" applyAlignment="1">
      <alignment horizontal="right"/>
      <protection/>
    </xf>
    <xf numFmtId="3" fontId="9" fillId="0" borderId="77" xfId="60" applyNumberFormat="1" applyFont="1" applyBorder="1" applyAlignment="1">
      <alignment horizontal="right"/>
      <protection/>
    </xf>
    <xf numFmtId="3" fontId="9" fillId="33" borderId="78" xfId="60" applyNumberFormat="1" applyFont="1" applyFill="1" applyBorder="1" applyAlignment="1">
      <alignment horizontal="right"/>
      <protection/>
    </xf>
    <xf numFmtId="3" fontId="9" fillId="0" borderId="78" xfId="60" applyNumberFormat="1" applyFont="1" applyBorder="1" applyAlignment="1">
      <alignment horizontal="right"/>
      <protection/>
    </xf>
    <xf numFmtId="0" fontId="9" fillId="33" borderId="25" xfId="60" applyFont="1" applyFill="1" applyBorder="1" applyAlignment="1">
      <alignment horizontal="left"/>
      <protection/>
    </xf>
    <xf numFmtId="3" fontId="9" fillId="33" borderId="26" xfId="60" applyNumberFormat="1" applyFont="1" applyFill="1" applyBorder="1" applyAlignment="1">
      <alignment horizontal="right"/>
      <protection/>
    </xf>
    <xf numFmtId="3" fontId="9" fillId="33" borderId="53" xfId="60" applyNumberFormat="1" applyFont="1" applyFill="1" applyBorder="1" applyAlignment="1">
      <alignment horizontal="right"/>
      <protection/>
    </xf>
    <xf numFmtId="3" fontId="9" fillId="33" borderId="79" xfId="60" applyNumberFormat="1" applyFont="1" applyFill="1" applyBorder="1" applyAlignment="1">
      <alignment horizontal="right"/>
      <protection/>
    </xf>
    <xf numFmtId="3" fontId="9" fillId="33" borderId="31" xfId="60" applyNumberFormat="1" applyFont="1" applyFill="1" applyBorder="1" applyAlignment="1">
      <alignment horizontal="right"/>
      <protection/>
    </xf>
    <xf numFmtId="0" fontId="7" fillId="0" borderId="12" xfId="56" applyFont="1" applyBorder="1" applyAlignment="1">
      <alignment horizontal="left"/>
      <protection/>
    </xf>
    <xf numFmtId="0" fontId="7" fillId="0" borderId="27" xfId="60" applyFont="1" applyBorder="1" applyAlignment="1">
      <alignment horizontal="left"/>
      <protection/>
    </xf>
    <xf numFmtId="0" fontId="1" fillId="0" borderId="38" xfId="60" applyBorder="1">
      <alignment/>
      <protection/>
    </xf>
    <xf numFmtId="3" fontId="9" fillId="0" borderId="50" xfId="60" applyNumberFormat="1" applyFont="1" applyBorder="1" applyAlignment="1">
      <alignment horizontal="right"/>
      <protection/>
    </xf>
    <xf numFmtId="3" fontId="9" fillId="33" borderId="19" xfId="60" applyNumberFormat="1" applyFont="1" applyFill="1" applyBorder="1" applyAlignment="1">
      <alignment horizontal="right"/>
      <protection/>
    </xf>
    <xf numFmtId="3" fontId="9" fillId="0" borderId="19" xfId="60" applyNumberFormat="1" applyFont="1" applyBorder="1" applyAlignment="1">
      <alignment horizontal="right"/>
      <protection/>
    </xf>
    <xf numFmtId="3" fontId="9" fillId="33" borderId="56" xfId="60" applyNumberFormat="1" applyFont="1" applyFill="1" applyBorder="1" applyAlignment="1">
      <alignment horizontal="right"/>
      <protection/>
    </xf>
    <xf numFmtId="0" fontId="25" fillId="0" borderId="0" xfId="55" applyFont="1">
      <alignment/>
      <protection/>
    </xf>
    <xf numFmtId="0" fontId="9" fillId="0" borderId="0" xfId="55" applyFont="1">
      <alignment/>
      <protection/>
    </xf>
    <xf numFmtId="0" fontId="26" fillId="0" borderId="0" xfId="55" applyFont="1" applyAlignment="1">
      <alignment horizontal="left" vertical="center"/>
      <protection/>
    </xf>
    <xf numFmtId="0" fontId="24" fillId="0" borderId="0" xfId="55" applyFont="1">
      <alignment/>
      <protection/>
    </xf>
    <xf numFmtId="0" fontId="24" fillId="0" borderId="0" xfId="55" applyFont="1" applyAlignment="1">
      <alignment horizontal="left" vertical="center"/>
      <protection/>
    </xf>
    <xf numFmtId="0" fontId="21" fillId="0" borderId="0" xfId="55" applyFont="1" applyAlignment="1">
      <alignment horizontal="right" vertic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left" vertical="center"/>
      <protection/>
    </xf>
    <xf numFmtId="0" fontId="7" fillId="33" borderId="80" xfId="55" applyFont="1" applyFill="1" applyBorder="1" applyAlignment="1">
      <alignment horizontal="center" vertical="center" wrapText="1"/>
      <protection/>
    </xf>
    <xf numFmtId="0" fontId="7" fillId="33" borderId="81" xfId="55" applyFont="1" applyFill="1" applyBorder="1" applyAlignment="1">
      <alignment horizontal="center" vertical="justify"/>
      <protection/>
    </xf>
    <xf numFmtId="0" fontId="7" fillId="33" borderId="82" xfId="55" applyFont="1" applyFill="1" applyBorder="1" applyAlignment="1">
      <alignment horizontal="center" vertical="center" wrapText="1"/>
      <protection/>
    </xf>
    <xf numFmtId="0" fontId="7" fillId="33" borderId="83" xfId="55" applyFont="1" applyFill="1" applyBorder="1" applyAlignment="1">
      <alignment horizontal="center" vertical="center" wrapText="1"/>
      <protection/>
    </xf>
    <xf numFmtId="0" fontId="7" fillId="33" borderId="84" xfId="55" applyFont="1" applyFill="1" applyBorder="1" applyAlignment="1">
      <alignment horizontal="center" vertical="center" wrapText="1"/>
      <protection/>
    </xf>
    <xf numFmtId="0" fontId="7" fillId="0" borderId="17" xfId="55" applyFont="1" applyBorder="1">
      <alignment/>
      <protection/>
    </xf>
    <xf numFmtId="3" fontId="7" fillId="36" borderId="51" xfId="55" applyNumberFormat="1" applyFont="1" applyFill="1" applyBorder="1">
      <alignment/>
      <protection/>
    </xf>
    <xf numFmtId="3" fontId="7" fillId="36" borderId="52" xfId="55" applyNumberFormat="1" applyFont="1" applyFill="1" applyBorder="1">
      <alignment/>
      <protection/>
    </xf>
    <xf numFmtId="3" fontId="7" fillId="36" borderId="16" xfId="55" applyNumberFormat="1" applyFont="1" applyFill="1" applyBorder="1">
      <alignment/>
      <protection/>
    </xf>
    <xf numFmtId="0" fontId="7" fillId="0" borderId="85" xfId="55" applyFont="1" applyBorder="1">
      <alignment/>
      <protection/>
    </xf>
    <xf numFmtId="3" fontId="7" fillId="36" borderId="74" xfId="55" applyNumberFormat="1" applyFont="1" applyFill="1" applyBorder="1">
      <alignment/>
      <protection/>
    </xf>
    <xf numFmtId="3" fontId="7" fillId="36" borderId="86" xfId="55" applyNumberFormat="1" applyFont="1" applyFill="1" applyBorder="1">
      <alignment/>
      <protection/>
    </xf>
    <xf numFmtId="3" fontId="7" fillId="36" borderId="14" xfId="55" applyNumberFormat="1" applyFont="1" applyFill="1" applyBorder="1">
      <alignment/>
      <protection/>
    </xf>
    <xf numFmtId="0" fontId="9" fillId="0" borderId="17" xfId="55" applyFont="1" applyBorder="1">
      <alignment/>
      <protection/>
    </xf>
    <xf numFmtId="3" fontId="9" fillId="36" borderId="51" xfId="55" applyNumberFormat="1" applyFont="1" applyFill="1" applyBorder="1">
      <alignment/>
      <protection/>
    </xf>
    <xf numFmtId="3" fontId="9" fillId="36" borderId="52" xfId="55" applyNumberFormat="1" applyFont="1" applyFill="1" applyBorder="1">
      <alignment/>
      <protection/>
    </xf>
    <xf numFmtId="3" fontId="9" fillId="36" borderId="16" xfId="55" applyNumberFormat="1" applyFont="1" applyFill="1" applyBorder="1">
      <alignment/>
      <protection/>
    </xf>
    <xf numFmtId="0" fontId="9" fillId="0" borderId="85" xfId="55" applyFont="1" applyBorder="1">
      <alignment/>
      <protection/>
    </xf>
    <xf numFmtId="3" fontId="9" fillId="36" borderId="74" xfId="55" applyNumberFormat="1" applyFont="1" applyFill="1" applyBorder="1">
      <alignment/>
      <protection/>
    </xf>
    <xf numFmtId="3" fontId="9" fillId="36" borderId="86" xfId="55" applyNumberFormat="1" applyFont="1" applyFill="1" applyBorder="1">
      <alignment/>
      <protection/>
    </xf>
    <xf numFmtId="3" fontId="9" fillId="36" borderId="14" xfId="55" applyNumberFormat="1" applyFont="1" applyFill="1" applyBorder="1">
      <alignment/>
      <protection/>
    </xf>
    <xf numFmtId="0" fontId="9" fillId="0" borderId="87" xfId="55" applyFont="1" applyBorder="1">
      <alignment/>
      <protection/>
    </xf>
    <xf numFmtId="3" fontId="9" fillId="36" borderId="88" xfId="55" applyNumberFormat="1" applyFont="1" applyFill="1" applyBorder="1">
      <alignment/>
      <protection/>
    </xf>
    <xf numFmtId="3" fontId="9" fillId="36" borderId="89" xfId="55" applyNumberFormat="1" applyFont="1" applyFill="1" applyBorder="1">
      <alignment/>
      <protection/>
    </xf>
    <xf numFmtId="3" fontId="9" fillId="36" borderId="90" xfId="55" applyNumberFormat="1" applyFont="1" applyFill="1" applyBorder="1">
      <alignment/>
      <protection/>
    </xf>
    <xf numFmtId="0" fontId="7" fillId="0" borderId="25" xfId="55" applyFont="1" applyBorder="1">
      <alignment/>
      <protection/>
    </xf>
    <xf numFmtId="3" fontId="7" fillId="36" borderId="53" xfId="55" applyNumberFormat="1" applyFont="1" applyFill="1" applyBorder="1">
      <alignment/>
      <protection/>
    </xf>
    <xf numFmtId="3" fontId="7" fillId="36" borderId="54" xfId="55" applyNumberFormat="1" applyFont="1" applyFill="1" applyBorder="1">
      <alignment/>
      <protection/>
    </xf>
    <xf numFmtId="3" fontId="7" fillId="36" borderId="31" xfId="55" applyNumberFormat="1" applyFont="1" applyFill="1" applyBorder="1">
      <alignment/>
      <protection/>
    </xf>
    <xf numFmtId="0" fontId="25" fillId="37" borderId="0" xfId="56" applyFont="1" applyFill="1" applyAlignment="1">
      <alignment horizontal="left"/>
      <protection/>
    </xf>
    <xf numFmtId="0" fontId="8" fillId="37" borderId="0" xfId="56" applyFont="1" applyFill="1">
      <alignment/>
      <protection/>
    </xf>
    <xf numFmtId="0" fontId="8" fillId="0" borderId="0" xfId="56" applyFont="1">
      <alignment/>
      <protection/>
    </xf>
    <xf numFmtId="0" fontId="6" fillId="37" borderId="0" xfId="56" applyFont="1" applyFill="1" applyAlignment="1">
      <alignment vertical="center"/>
      <protection/>
    </xf>
    <xf numFmtId="0" fontId="7" fillId="37" borderId="0" xfId="56" applyFont="1" applyFill="1" applyAlignment="1">
      <alignment horizontal="left" vertical="center"/>
      <protection/>
    </xf>
    <xf numFmtId="0" fontId="7" fillId="33" borderId="91" xfId="56" applyFont="1" applyFill="1" applyBorder="1" applyAlignment="1">
      <alignment horizontal="center" vertical="center" wrapText="1"/>
      <protection/>
    </xf>
    <xf numFmtId="17" fontId="7" fillId="33" borderId="92" xfId="56" applyNumberFormat="1" applyFont="1" applyFill="1" applyBorder="1" applyAlignment="1">
      <alignment horizontal="center" vertical="center" wrapText="1"/>
      <protection/>
    </xf>
    <xf numFmtId="0" fontId="7" fillId="33" borderId="93" xfId="56" applyFont="1" applyFill="1" applyBorder="1" applyAlignment="1">
      <alignment horizontal="center" vertical="center" wrapText="1"/>
      <protection/>
    </xf>
    <xf numFmtId="0" fontId="7" fillId="33" borderId="94" xfId="56" applyFont="1" applyFill="1" applyBorder="1" applyAlignment="1">
      <alignment horizontal="center" vertical="center" wrapText="1"/>
      <protection/>
    </xf>
    <xf numFmtId="0" fontId="9" fillId="37" borderId="10" xfId="56" applyFont="1" applyFill="1" applyBorder="1">
      <alignment/>
      <protection/>
    </xf>
    <xf numFmtId="3" fontId="9" fillId="37" borderId="18" xfId="56" applyNumberFormat="1" applyFont="1" applyFill="1" applyBorder="1">
      <alignment/>
      <protection/>
    </xf>
    <xf numFmtId="3" fontId="9" fillId="37" borderId="51" xfId="56" applyNumberFormat="1" applyFont="1" applyFill="1" applyBorder="1">
      <alignment/>
      <protection/>
    </xf>
    <xf numFmtId="3" fontId="9" fillId="37" borderId="16" xfId="56" applyNumberFormat="1" applyFont="1" applyFill="1" applyBorder="1">
      <alignment/>
      <protection/>
    </xf>
    <xf numFmtId="0" fontId="9" fillId="0" borderId="10" xfId="56" applyFont="1" applyBorder="1">
      <alignment/>
      <protection/>
    </xf>
    <xf numFmtId="3" fontId="9" fillId="37" borderId="18" xfId="56" applyNumberFormat="1" applyFont="1" applyFill="1" applyBorder="1" applyAlignment="1">
      <alignment horizontal="right"/>
      <protection/>
    </xf>
    <xf numFmtId="3" fontId="9" fillId="37" borderId="51" xfId="56" applyNumberFormat="1" applyFont="1" applyFill="1" applyBorder="1" applyAlignment="1">
      <alignment horizontal="right"/>
      <protection/>
    </xf>
    <xf numFmtId="3" fontId="9" fillId="37" borderId="16" xfId="56" applyNumberFormat="1" applyFont="1" applyFill="1" applyBorder="1" applyAlignment="1">
      <alignment horizontal="right"/>
      <protection/>
    </xf>
    <xf numFmtId="0" fontId="7" fillId="37" borderId="11" xfId="56" applyFont="1" applyFill="1" applyBorder="1">
      <alignment/>
      <protection/>
    </xf>
    <xf numFmtId="3" fontId="7" fillId="37" borderId="20" xfId="57" applyNumberFormat="1" applyFont="1" applyFill="1" applyBorder="1" applyAlignment="1">
      <alignment horizontal="right" wrapText="1"/>
      <protection/>
    </xf>
    <xf numFmtId="3" fontId="7" fillId="37" borderId="74" xfId="57" applyNumberFormat="1" applyFont="1" applyFill="1" applyBorder="1" applyAlignment="1">
      <alignment horizontal="right" wrapText="1"/>
      <protection/>
    </xf>
    <xf numFmtId="3" fontId="7" fillId="37" borderId="14" xfId="57" applyNumberFormat="1" applyFont="1" applyFill="1" applyBorder="1" applyAlignment="1">
      <alignment horizontal="right" wrapText="1"/>
      <protection/>
    </xf>
    <xf numFmtId="0" fontId="7" fillId="0" borderId="10" xfId="56" applyFont="1" applyBorder="1">
      <alignment/>
      <protection/>
    </xf>
    <xf numFmtId="0" fontId="9" fillId="37" borderId="10" xfId="56" applyFont="1" applyFill="1" applyBorder="1" applyAlignment="1">
      <alignment horizontal="left"/>
      <protection/>
    </xf>
    <xf numFmtId="3" fontId="9" fillId="37" borderId="15" xfId="56" applyNumberFormat="1" applyFont="1" applyFill="1" applyBorder="1">
      <alignment/>
      <protection/>
    </xf>
    <xf numFmtId="3" fontId="9" fillId="37" borderId="72" xfId="56" applyNumberFormat="1" applyFont="1" applyFill="1" applyBorder="1">
      <alignment/>
      <protection/>
    </xf>
    <xf numFmtId="3" fontId="9" fillId="37" borderId="29" xfId="56" applyNumberFormat="1" applyFont="1" applyFill="1" applyBorder="1">
      <alignment/>
      <protection/>
    </xf>
    <xf numFmtId="0" fontId="9" fillId="0" borderId="10" xfId="56" applyFont="1" applyBorder="1" applyAlignment="1">
      <alignment horizontal="left"/>
      <protection/>
    </xf>
    <xf numFmtId="3" fontId="7" fillId="37" borderId="86" xfId="57" applyNumberFormat="1" applyFont="1" applyFill="1" applyBorder="1" applyAlignment="1">
      <alignment horizontal="right" wrapText="1"/>
      <protection/>
    </xf>
    <xf numFmtId="0" fontId="7" fillId="37" borderId="24" xfId="56" applyFont="1" applyFill="1" applyBorder="1" applyAlignment="1">
      <alignment vertical="center" wrapText="1"/>
      <protection/>
    </xf>
    <xf numFmtId="3" fontId="7" fillId="37" borderId="26" xfId="57" applyNumberFormat="1" applyFont="1" applyFill="1" applyBorder="1" applyAlignment="1">
      <alignment horizontal="right" vertical="center" wrapText="1"/>
      <protection/>
    </xf>
    <xf numFmtId="3" fontId="7" fillId="37" borderId="53" xfId="57" applyNumberFormat="1" applyFont="1" applyFill="1" applyBorder="1" applyAlignment="1">
      <alignment horizontal="right" vertical="center" wrapText="1"/>
      <protection/>
    </xf>
    <xf numFmtId="3" fontId="7" fillId="37" borderId="54" xfId="57" applyNumberFormat="1" applyFont="1" applyFill="1" applyBorder="1" applyAlignment="1">
      <alignment horizontal="right" vertical="center" wrapText="1"/>
      <protection/>
    </xf>
    <xf numFmtId="3" fontId="7" fillId="37" borderId="31" xfId="57" applyNumberFormat="1" applyFont="1" applyFill="1" applyBorder="1" applyAlignment="1">
      <alignment horizontal="right" vertical="center" wrapText="1"/>
      <protection/>
    </xf>
    <xf numFmtId="0" fontId="36" fillId="37" borderId="0" xfId="56" applyFont="1" applyFill="1">
      <alignment/>
      <protection/>
    </xf>
    <xf numFmtId="0" fontId="25" fillId="37" borderId="0" xfId="53" applyFont="1" applyFill="1">
      <alignment/>
      <protection/>
    </xf>
    <xf numFmtId="0" fontId="9" fillId="0" borderId="0" xfId="53" applyFont="1">
      <alignment/>
      <protection/>
    </xf>
    <xf numFmtId="0" fontId="6" fillId="37" borderId="0" xfId="53" applyFont="1" applyFill="1">
      <alignment/>
      <protection/>
    </xf>
    <xf numFmtId="0" fontId="24" fillId="37" borderId="0" xfId="53" applyFont="1" applyFill="1" applyAlignment="1">
      <alignment horizontal="left" vertical="center"/>
      <protection/>
    </xf>
    <xf numFmtId="0" fontId="24" fillId="37" borderId="55" xfId="53" applyFont="1" applyFill="1" applyBorder="1" applyAlignment="1">
      <alignment horizontal="left" vertical="center"/>
      <protection/>
    </xf>
    <xf numFmtId="49" fontId="37" fillId="37" borderId="55" xfId="53" applyNumberFormat="1" applyFont="1" applyFill="1" applyBorder="1" applyAlignment="1">
      <alignment horizontal="right" vertical="center"/>
      <protection/>
    </xf>
    <xf numFmtId="0" fontId="24" fillId="0" borderId="0" xfId="53" applyFont="1">
      <alignment/>
      <protection/>
    </xf>
    <xf numFmtId="0" fontId="7" fillId="39" borderId="95" xfId="56" applyFont="1" applyFill="1" applyBorder="1" applyAlignment="1">
      <alignment horizontal="center" vertical="center" wrapText="1"/>
      <protection/>
    </xf>
    <xf numFmtId="0" fontId="7" fillId="39" borderId="96" xfId="56" applyFont="1" applyFill="1" applyBorder="1" applyAlignment="1">
      <alignment horizontal="center" vertical="center" wrapText="1"/>
      <protection/>
    </xf>
    <xf numFmtId="4" fontId="22" fillId="39" borderId="97" xfId="56" applyNumberFormat="1" applyFont="1" applyFill="1" applyBorder="1" applyAlignment="1">
      <alignment horizontal="center" vertical="center" wrapText="1"/>
      <protection/>
    </xf>
    <xf numFmtId="4" fontId="7" fillId="39" borderId="98" xfId="56" applyNumberFormat="1" applyFont="1" applyFill="1" applyBorder="1" applyAlignment="1">
      <alignment horizontal="center" vertical="center"/>
      <protection/>
    </xf>
    <xf numFmtId="4" fontId="7" fillId="39" borderId="97" xfId="56" applyNumberFormat="1" applyFont="1" applyFill="1" applyBorder="1" applyAlignment="1">
      <alignment horizontal="center" vertical="center"/>
      <protection/>
    </xf>
    <xf numFmtId="4" fontId="22" fillId="39" borderId="39" xfId="56" applyNumberFormat="1" applyFont="1" applyFill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3" fontId="7" fillId="0" borderId="18" xfId="58" applyNumberFormat="1" applyFont="1" applyBorder="1" applyAlignment="1">
      <alignment horizontal="right" wrapText="1"/>
      <protection/>
    </xf>
    <xf numFmtId="3" fontId="7" fillId="0" borderId="99" xfId="58" applyNumberFormat="1" applyFont="1" applyBorder="1" applyAlignment="1">
      <alignment horizontal="left" wrapText="1"/>
      <protection/>
    </xf>
    <xf numFmtId="3" fontId="7" fillId="0" borderId="100" xfId="58" applyNumberFormat="1" applyFont="1" applyBorder="1" applyAlignment="1">
      <alignment horizontal="right" wrapText="1"/>
      <protection/>
    </xf>
    <xf numFmtId="3" fontId="7" fillId="0" borderId="101" xfId="58" applyNumberFormat="1" applyFont="1" applyBorder="1" applyAlignment="1">
      <alignment horizontal="right" wrapText="1"/>
      <protection/>
    </xf>
    <xf numFmtId="3" fontId="7" fillId="0" borderId="50" xfId="58" applyNumberFormat="1" applyFont="1" applyBorder="1" applyAlignment="1">
      <alignment horizontal="right" wrapText="1"/>
      <protection/>
    </xf>
    <xf numFmtId="0" fontId="1" fillId="0" borderId="0" xfId="53">
      <alignment/>
      <protection/>
    </xf>
    <xf numFmtId="3" fontId="9" fillId="0" borderId="18" xfId="58" applyNumberFormat="1" applyFont="1" applyBorder="1" applyAlignment="1">
      <alignment horizontal="left" wrapText="1"/>
      <protection/>
    </xf>
    <xf numFmtId="3" fontId="9" fillId="0" borderId="99" xfId="58" applyNumberFormat="1" applyFont="1" applyBorder="1" applyAlignment="1">
      <alignment horizontal="left" wrapText="1"/>
      <protection/>
    </xf>
    <xf numFmtId="3" fontId="9" fillId="0" borderId="102" xfId="58" applyNumberFormat="1" applyFont="1" applyBorder="1" applyAlignment="1">
      <alignment horizontal="right" wrapText="1"/>
      <protection/>
    </xf>
    <xf numFmtId="3" fontId="9" fillId="0" borderId="103" xfId="58" applyNumberFormat="1" applyFont="1" applyBorder="1" applyAlignment="1">
      <alignment horizontal="right" wrapText="1"/>
      <protection/>
    </xf>
    <xf numFmtId="3" fontId="9" fillId="0" borderId="19" xfId="58" applyNumberFormat="1" applyFont="1" applyBorder="1" applyAlignment="1">
      <alignment horizontal="right" wrapText="1"/>
      <protection/>
    </xf>
    <xf numFmtId="3" fontId="9" fillId="33" borderId="18" xfId="58" applyNumberFormat="1" applyFont="1" applyFill="1" applyBorder="1" applyAlignment="1">
      <alignment horizontal="left" wrapText="1"/>
      <protection/>
    </xf>
    <xf numFmtId="3" fontId="9" fillId="33" borderId="99" xfId="58" applyNumberFormat="1" applyFont="1" applyFill="1" applyBorder="1" applyAlignment="1">
      <alignment horizontal="left" wrapText="1"/>
      <protection/>
    </xf>
    <xf numFmtId="3" fontId="9" fillId="33" borderId="103" xfId="58" applyNumberFormat="1" applyFont="1" applyFill="1" applyBorder="1" applyAlignment="1">
      <alignment horizontal="right" wrapText="1"/>
      <protection/>
    </xf>
    <xf numFmtId="3" fontId="9" fillId="33" borderId="99" xfId="58" applyNumberFormat="1" applyFont="1" applyFill="1" applyBorder="1" applyAlignment="1">
      <alignment horizontal="right" wrapText="1"/>
      <protection/>
    </xf>
    <xf numFmtId="3" fontId="9" fillId="33" borderId="102" xfId="58" applyNumberFormat="1" applyFont="1" applyFill="1" applyBorder="1" applyAlignment="1">
      <alignment horizontal="right" wrapText="1"/>
      <protection/>
    </xf>
    <xf numFmtId="3" fontId="9" fillId="35" borderId="19" xfId="58" applyNumberFormat="1" applyFont="1" applyFill="1" applyBorder="1" applyAlignment="1">
      <alignment horizontal="right" wrapText="1"/>
      <protection/>
    </xf>
    <xf numFmtId="3" fontId="9" fillId="0" borderId="99" xfId="58" applyNumberFormat="1" applyFont="1" applyBorder="1" applyAlignment="1">
      <alignment horizontal="right" wrapText="1"/>
      <protection/>
    </xf>
    <xf numFmtId="3" fontId="9" fillId="33" borderId="16" xfId="58" applyNumberFormat="1" applyFont="1" applyFill="1" applyBorder="1" applyAlignment="1">
      <alignment horizontal="right" wrapText="1"/>
      <protection/>
    </xf>
    <xf numFmtId="3" fontId="9" fillId="0" borderId="16" xfId="58" applyNumberFormat="1" applyFont="1" applyBorder="1" applyAlignment="1">
      <alignment horizontal="right" wrapText="1"/>
      <protection/>
    </xf>
    <xf numFmtId="3" fontId="9" fillId="35" borderId="99" xfId="58" applyNumberFormat="1" applyFont="1" applyFill="1" applyBorder="1" applyAlignment="1">
      <alignment horizontal="left" wrapText="1"/>
      <protection/>
    </xf>
    <xf numFmtId="0" fontId="1" fillId="33" borderId="0" xfId="53" applyFill="1">
      <alignment/>
      <protection/>
    </xf>
    <xf numFmtId="0" fontId="1" fillId="40" borderId="0" xfId="53" applyFill="1">
      <alignment/>
      <protection/>
    </xf>
    <xf numFmtId="3" fontId="9" fillId="0" borderId="104" xfId="58" applyNumberFormat="1" applyFont="1" applyBorder="1" applyAlignment="1">
      <alignment horizontal="left" wrapText="1"/>
      <protection/>
    </xf>
    <xf numFmtId="3" fontId="9" fillId="0" borderId="105" xfId="58" applyNumberFormat="1" applyFont="1" applyBorder="1" applyAlignment="1">
      <alignment horizontal="left" wrapText="1"/>
      <protection/>
    </xf>
    <xf numFmtId="3" fontId="9" fillId="0" borderId="105" xfId="58" applyNumberFormat="1" applyFont="1" applyBorder="1" applyAlignment="1">
      <alignment horizontal="right" wrapText="1"/>
      <protection/>
    </xf>
    <xf numFmtId="3" fontId="9" fillId="0" borderId="106" xfId="58" applyNumberFormat="1" applyFont="1" applyBorder="1" applyAlignment="1">
      <alignment horizontal="right" wrapText="1"/>
      <protection/>
    </xf>
    <xf numFmtId="3" fontId="9" fillId="0" borderId="107" xfId="58" applyNumberFormat="1" applyFont="1" applyBorder="1" applyAlignment="1">
      <alignment horizontal="right" wrapText="1"/>
      <protection/>
    </xf>
    <xf numFmtId="3" fontId="9" fillId="35" borderId="108" xfId="58" applyNumberFormat="1" applyFont="1" applyFill="1" applyBorder="1" applyAlignment="1">
      <alignment horizontal="left" wrapText="1"/>
      <protection/>
    </xf>
    <xf numFmtId="3" fontId="9" fillId="35" borderId="109" xfId="58" applyNumberFormat="1" applyFont="1" applyFill="1" applyBorder="1" applyAlignment="1">
      <alignment horizontal="left" wrapText="1"/>
      <protection/>
    </xf>
    <xf numFmtId="3" fontId="9" fillId="35" borderId="110" xfId="58" applyNumberFormat="1" applyFont="1" applyFill="1" applyBorder="1" applyAlignment="1">
      <alignment horizontal="right" wrapText="1"/>
      <protection/>
    </xf>
    <xf numFmtId="3" fontId="9" fillId="35" borderId="111" xfId="58" applyNumberFormat="1" applyFont="1" applyFill="1" applyBorder="1" applyAlignment="1">
      <alignment horizontal="right" wrapText="1"/>
      <protection/>
    </xf>
    <xf numFmtId="3" fontId="9" fillId="35" borderId="112" xfId="58" applyNumberFormat="1" applyFont="1" applyFill="1" applyBorder="1" applyAlignment="1">
      <alignment horizontal="right" wrapText="1"/>
      <protection/>
    </xf>
    <xf numFmtId="3" fontId="9" fillId="35" borderId="113" xfId="58" applyNumberFormat="1" applyFont="1" applyFill="1" applyBorder="1" applyAlignment="1">
      <alignment horizontal="right" wrapText="1"/>
      <protection/>
    </xf>
    <xf numFmtId="3" fontId="7" fillId="0" borderId="103" xfId="58" applyNumberFormat="1" applyFont="1" applyBorder="1" applyAlignment="1">
      <alignment horizontal="right" wrapText="1"/>
      <protection/>
    </xf>
    <xf numFmtId="3" fontId="7" fillId="0" borderId="102" xfId="58" applyNumberFormat="1" applyFont="1" applyBorder="1" applyAlignment="1">
      <alignment horizontal="right" wrapText="1"/>
      <protection/>
    </xf>
    <xf numFmtId="3" fontId="7" fillId="0" borderId="19" xfId="58" applyNumberFormat="1" applyFont="1" applyBorder="1" applyAlignment="1">
      <alignment horizontal="right" wrapText="1"/>
      <protection/>
    </xf>
    <xf numFmtId="3" fontId="9" fillId="0" borderId="114" xfId="58" applyNumberFormat="1" applyFont="1" applyBorder="1" applyAlignment="1">
      <alignment horizontal="left" wrapText="1"/>
      <protection/>
    </xf>
    <xf numFmtId="3" fontId="9" fillId="0" borderId="115" xfId="58" applyNumberFormat="1" applyFont="1" applyBorder="1" applyAlignment="1">
      <alignment horizontal="left" wrapText="1"/>
      <protection/>
    </xf>
    <xf numFmtId="3" fontId="9" fillId="0" borderId="116" xfId="58" applyNumberFormat="1" applyFont="1" applyBorder="1" applyAlignment="1">
      <alignment horizontal="right" wrapText="1"/>
      <protection/>
    </xf>
    <xf numFmtId="3" fontId="9" fillId="0" borderId="117" xfId="58" applyNumberFormat="1" applyFont="1" applyBorder="1" applyAlignment="1">
      <alignment horizontal="right" wrapText="1"/>
      <protection/>
    </xf>
    <xf numFmtId="3" fontId="9" fillId="0" borderId="118" xfId="58" applyNumberFormat="1" applyFont="1" applyBorder="1" applyAlignment="1">
      <alignment horizontal="right" wrapText="1"/>
      <protection/>
    </xf>
    <xf numFmtId="3" fontId="9" fillId="33" borderId="105" xfId="58" applyNumberFormat="1" applyFont="1" applyFill="1" applyBorder="1" applyAlignment="1">
      <alignment horizontal="right" wrapText="1"/>
      <protection/>
    </xf>
    <xf numFmtId="3" fontId="9" fillId="37" borderId="18" xfId="58" applyNumberFormat="1" applyFont="1" applyFill="1" applyBorder="1" applyAlignment="1">
      <alignment horizontal="left" wrapText="1"/>
      <protection/>
    </xf>
    <xf numFmtId="3" fontId="9" fillId="37" borderId="51" xfId="58" applyNumberFormat="1" applyFont="1" applyFill="1" applyBorder="1" applyAlignment="1">
      <alignment horizontal="left" wrapText="1"/>
      <protection/>
    </xf>
    <xf numFmtId="3" fontId="9" fillId="37" borderId="51" xfId="58" applyNumberFormat="1" applyFont="1" applyFill="1" applyBorder="1" applyAlignment="1">
      <alignment horizontal="right" wrapText="1"/>
      <protection/>
    </xf>
    <xf numFmtId="3" fontId="9" fillId="37" borderId="16" xfId="58" applyNumberFormat="1" applyFont="1" applyFill="1" applyBorder="1" applyAlignment="1">
      <alignment horizontal="right" wrapText="1"/>
      <protection/>
    </xf>
    <xf numFmtId="3" fontId="9" fillId="35" borderId="51" xfId="58" applyNumberFormat="1" applyFont="1" applyFill="1" applyBorder="1" applyAlignment="1">
      <alignment horizontal="left" wrapText="1"/>
      <protection/>
    </xf>
    <xf numFmtId="0" fontId="1" fillId="0" borderId="0" xfId="53" applyFont="1">
      <alignment/>
      <protection/>
    </xf>
    <xf numFmtId="3" fontId="9" fillId="37" borderId="99" xfId="58" applyNumberFormat="1" applyFont="1" applyFill="1" applyBorder="1" applyAlignment="1">
      <alignment horizontal="left" wrapText="1"/>
      <protection/>
    </xf>
    <xf numFmtId="3" fontId="9" fillId="37" borderId="103" xfId="58" applyNumberFormat="1" applyFont="1" applyFill="1" applyBorder="1" applyAlignment="1">
      <alignment horizontal="right" wrapText="1"/>
      <protection/>
    </xf>
    <xf numFmtId="3" fontId="9" fillId="37" borderId="102" xfId="58" applyNumberFormat="1" applyFont="1" applyFill="1" applyBorder="1" applyAlignment="1">
      <alignment horizontal="right" wrapText="1"/>
      <protection/>
    </xf>
    <xf numFmtId="3" fontId="9" fillId="37" borderId="19" xfId="58" applyNumberFormat="1" applyFont="1" applyFill="1" applyBorder="1" applyAlignment="1">
      <alignment horizontal="right" wrapText="1"/>
      <protection/>
    </xf>
    <xf numFmtId="3" fontId="9" fillId="35" borderId="18" xfId="58" applyNumberFormat="1" applyFont="1" applyFill="1" applyBorder="1" applyAlignment="1">
      <alignment horizontal="left" wrapText="1"/>
      <protection/>
    </xf>
    <xf numFmtId="3" fontId="9" fillId="35" borderId="103" xfId="58" applyNumberFormat="1" applyFont="1" applyFill="1" applyBorder="1" applyAlignment="1">
      <alignment horizontal="right" wrapText="1"/>
      <protection/>
    </xf>
    <xf numFmtId="3" fontId="9" fillId="35" borderId="102" xfId="58" applyNumberFormat="1" applyFont="1" applyFill="1" applyBorder="1" applyAlignment="1">
      <alignment horizontal="right" wrapText="1"/>
      <protection/>
    </xf>
    <xf numFmtId="3" fontId="9" fillId="35" borderId="99" xfId="58" applyNumberFormat="1" applyFont="1" applyFill="1" applyBorder="1" applyAlignment="1">
      <alignment horizontal="right" wrapText="1"/>
      <protection/>
    </xf>
    <xf numFmtId="3" fontId="9" fillId="37" borderId="99" xfId="58" applyNumberFormat="1" applyFont="1" applyFill="1" applyBorder="1" applyAlignment="1">
      <alignment horizontal="right" wrapText="1"/>
      <protection/>
    </xf>
    <xf numFmtId="3" fontId="9" fillId="35" borderId="51" xfId="58" applyNumberFormat="1" applyFont="1" applyFill="1" applyBorder="1" applyAlignment="1">
      <alignment horizontal="right" wrapText="1"/>
      <protection/>
    </xf>
    <xf numFmtId="3" fontId="9" fillId="35" borderId="16" xfId="58" applyNumberFormat="1" applyFont="1" applyFill="1" applyBorder="1" applyAlignment="1">
      <alignment horizontal="right" wrapText="1"/>
      <protection/>
    </xf>
    <xf numFmtId="3" fontId="9" fillId="35" borderId="119" xfId="58" applyNumberFormat="1" applyFont="1" applyFill="1" applyBorder="1" applyAlignment="1">
      <alignment horizontal="left" wrapText="1"/>
      <protection/>
    </xf>
    <xf numFmtId="3" fontId="9" fillId="35" borderId="120" xfId="58" applyNumberFormat="1" applyFont="1" applyFill="1" applyBorder="1" applyAlignment="1">
      <alignment horizontal="left" wrapText="1"/>
      <protection/>
    </xf>
    <xf numFmtId="3" fontId="9" fillId="35" borderId="121" xfId="58" applyNumberFormat="1" applyFont="1" applyFill="1" applyBorder="1" applyAlignment="1">
      <alignment horizontal="right" wrapText="1"/>
      <protection/>
    </xf>
    <xf numFmtId="3" fontId="9" fillId="35" borderId="122" xfId="58" applyNumberFormat="1" applyFont="1" applyFill="1" applyBorder="1" applyAlignment="1">
      <alignment horizontal="right" wrapText="1"/>
      <protection/>
    </xf>
    <xf numFmtId="3" fontId="9" fillId="35" borderId="123" xfId="58" applyNumberFormat="1" applyFont="1" applyFill="1" applyBorder="1" applyAlignment="1">
      <alignment horizontal="right" wrapText="1"/>
      <protection/>
    </xf>
    <xf numFmtId="3" fontId="7" fillId="37" borderId="124" xfId="58" applyNumberFormat="1" applyFont="1" applyFill="1" applyBorder="1" applyAlignment="1">
      <alignment horizontal="left" wrapText="1"/>
      <protection/>
    </xf>
    <xf numFmtId="3" fontId="7" fillId="37" borderId="51" xfId="58" applyNumberFormat="1" applyFont="1" applyFill="1" applyBorder="1" applyAlignment="1">
      <alignment horizontal="right" wrapText="1"/>
      <protection/>
    </xf>
    <xf numFmtId="3" fontId="7" fillId="37" borderId="16" xfId="58" applyNumberFormat="1" applyFont="1" applyFill="1" applyBorder="1" applyAlignment="1">
      <alignment horizontal="right" wrapText="1"/>
      <protection/>
    </xf>
    <xf numFmtId="3" fontId="9" fillId="35" borderId="52" xfId="58" applyNumberFormat="1" applyFont="1" applyFill="1" applyBorder="1" applyAlignment="1">
      <alignment horizontal="right" wrapText="1"/>
      <protection/>
    </xf>
    <xf numFmtId="3" fontId="7" fillId="37" borderId="18" xfId="58" applyNumberFormat="1" applyFont="1" applyFill="1" applyBorder="1" applyAlignment="1">
      <alignment horizontal="right" wrapText="1"/>
      <protection/>
    </xf>
    <xf numFmtId="3" fontId="7" fillId="37" borderId="99" xfId="58" applyNumberFormat="1" applyFont="1" applyFill="1" applyBorder="1" applyAlignment="1">
      <alignment horizontal="left" wrapText="1"/>
      <protection/>
    </xf>
    <xf numFmtId="3" fontId="7" fillId="37" borderId="103" xfId="58" applyNumberFormat="1" applyFont="1" applyFill="1" applyBorder="1" applyAlignment="1">
      <alignment horizontal="right" wrapText="1"/>
      <protection/>
    </xf>
    <xf numFmtId="3" fontId="7" fillId="37" borderId="102" xfId="58" applyNumberFormat="1" applyFont="1" applyFill="1" applyBorder="1" applyAlignment="1">
      <alignment horizontal="right" wrapText="1"/>
      <protection/>
    </xf>
    <xf numFmtId="3" fontId="7" fillId="37" borderId="19" xfId="58" applyNumberFormat="1" applyFont="1" applyFill="1" applyBorder="1" applyAlignment="1">
      <alignment horizontal="right" wrapText="1"/>
      <protection/>
    </xf>
    <xf numFmtId="3" fontId="9" fillId="37" borderId="52" xfId="58" applyNumberFormat="1" applyFont="1" applyFill="1" applyBorder="1" applyAlignment="1">
      <alignment horizontal="right" wrapText="1"/>
      <protection/>
    </xf>
    <xf numFmtId="3" fontId="7" fillId="35" borderId="51" xfId="58" applyNumberFormat="1" applyFont="1" applyFill="1" applyBorder="1" applyAlignment="1">
      <alignment horizontal="left" wrapText="1"/>
      <protection/>
    </xf>
    <xf numFmtId="3" fontId="7" fillId="35" borderId="51" xfId="58" applyNumberFormat="1" applyFont="1" applyFill="1" applyBorder="1" applyAlignment="1">
      <alignment horizontal="right" wrapText="1"/>
      <protection/>
    </xf>
    <xf numFmtId="3" fontId="7" fillId="35" borderId="16" xfId="58" applyNumberFormat="1" applyFont="1" applyFill="1" applyBorder="1" applyAlignment="1">
      <alignment horizontal="right" wrapText="1"/>
      <protection/>
    </xf>
    <xf numFmtId="3" fontId="9" fillId="37" borderId="125" xfId="58" applyNumberFormat="1" applyFont="1" applyFill="1" applyBorder="1" applyAlignment="1">
      <alignment horizontal="left" wrapText="1"/>
      <protection/>
    </xf>
    <xf numFmtId="3" fontId="7" fillId="0" borderId="126" xfId="58" applyNumberFormat="1" applyFont="1" applyBorder="1" applyAlignment="1">
      <alignment horizontal="left" wrapText="1"/>
      <protection/>
    </xf>
    <xf numFmtId="3" fontId="7" fillId="37" borderId="126" xfId="58" applyNumberFormat="1" applyFont="1" applyFill="1" applyBorder="1" applyAlignment="1">
      <alignment horizontal="right" wrapText="1"/>
      <protection/>
    </xf>
    <xf numFmtId="3" fontId="7" fillId="37" borderId="127" xfId="58" applyNumberFormat="1" applyFont="1" applyFill="1" applyBorder="1" applyAlignment="1">
      <alignment horizontal="right" wrapText="1"/>
      <protection/>
    </xf>
    <xf numFmtId="0" fontId="35" fillId="0" borderId="0" xfId="58">
      <alignment/>
      <protection/>
    </xf>
    <xf numFmtId="0" fontId="38" fillId="0" borderId="0" xfId="58" applyFont="1">
      <alignment/>
      <protection/>
    </xf>
    <xf numFmtId="0" fontId="25" fillId="0" borderId="0" xfId="56" applyFont="1">
      <alignment/>
      <protection/>
    </xf>
    <xf numFmtId="0" fontId="1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39" fillId="0" borderId="0" xfId="56" applyFont="1">
      <alignment/>
      <protection/>
    </xf>
    <xf numFmtId="176" fontId="7" fillId="39" borderId="40" xfId="56" applyNumberFormat="1" applyFont="1" applyFill="1" applyBorder="1" applyAlignment="1">
      <alignment horizontal="center" vertical="center" wrapText="1"/>
      <protection/>
    </xf>
    <xf numFmtId="176" fontId="7" fillId="39" borderId="30" xfId="56" applyNumberFormat="1" applyFont="1" applyFill="1" applyBorder="1" applyAlignment="1">
      <alignment horizontal="center" vertical="center" wrapText="1"/>
      <protection/>
    </xf>
    <xf numFmtId="0" fontId="40" fillId="0" borderId="17" xfId="56" applyFont="1" applyBorder="1">
      <alignment/>
      <protection/>
    </xf>
    <xf numFmtId="0" fontId="40" fillId="0" borderId="45" xfId="56" applyFont="1" applyBorder="1">
      <alignment/>
      <protection/>
    </xf>
    <xf numFmtId="0" fontId="40" fillId="0" borderId="47" xfId="56" applyFont="1" applyBorder="1">
      <alignment/>
      <protection/>
    </xf>
    <xf numFmtId="0" fontId="40" fillId="0" borderId="48" xfId="56" applyFont="1" applyBorder="1">
      <alignment/>
      <protection/>
    </xf>
    <xf numFmtId="3" fontId="41" fillId="0" borderId="45" xfId="56" applyNumberFormat="1" applyFont="1" applyBorder="1">
      <alignment/>
      <protection/>
    </xf>
    <xf numFmtId="3" fontId="41" fillId="0" borderId="47" xfId="56" applyNumberFormat="1" applyFont="1" applyBorder="1">
      <alignment/>
      <protection/>
    </xf>
    <xf numFmtId="3" fontId="41" fillId="0" borderId="46" xfId="56" applyNumberFormat="1" applyFont="1" applyBorder="1">
      <alignment/>
      <protection/>
    </xf>
    <xf numFmtId="0" fontId="9" fillId="0" borderId="17" xfId="56" applyFont="1" applyBorder="1">
      <alignment/>
      <protection/>
    </xf>
    <xf numFmtId="3" fontId="9" fillId="0" borderId="18" xfId="56" applyNumberFormat="1" applyFont="1" applyBorder="1">
      <alignment/>
      <protection/>
    </xf>
    <xf numFmtId="3" fontId="9" fillId="0" borderId="16" xfId="56" applyNumberFormat="1" applyFont="1" applyBorder="1">
      <alignment/>
      <protection/>
    </xf>
    <xf numFmtId="0" fontId="9" fillId="33" borderId="17" xfId="56" applyFont="1" applyFill="1" applyBorder="1">
      <alignment/>
      <protection/>
    </xf>
    <xf numFmtId="3" fontId="9" fillId="33" borderId="18" xfId="56" applyNumberFormat="1" applyFont="1" applyFill="1" applyBorder="1">
      <alignment/>
      <protection/>
    </xf>
    <xf numFmtId="3" fontId="9" fillId="33" borderId="16" xfId="56" applyNumberFormat="1" applyFont="1" applyFill="1" applyBorder="1">
      <alignment/>
      <protection/>
    </xf>
    <xf numFmtId="1" fontId="9" fillId="0" borderId="16" xfId="56" applyNumberFormat="1" applyFont="1" applyBorder="1">
      <alignment/>
      <protection/>
    </xf>
    <xf numFmtId="0" fontId="7" fillId="0" borderId="128" xfId="56" applyFont="1" applyBorder="1">
      <alignment/>
      <protection/>
    </xf>
    <xf numFmtId="3" fontId="7" fillId="0" borderId="129" xfId="56" applyNumberFormat="1" applyFont="1" applyBorder="1">
      <alignment/>
      <protection/>
    </xf>
    <xf numFmtId="3" fontId="7" fillId="0" borderId="130" xfId="56" applyNumberFormat="1" applyFont="1" applyBorder="1">
      <alignment/>
      <protection/>
    </xf>
    <xf numFmtId="3" fontId="7" fillId="0" borderId="131" xfId="56" applyNumberFormat="1" applyFont="1" applyBorder="1">
      <alignment/>
      <protection/>
    </xf>
    <xf numFmtId="3" fontId="9" fillId="0" borderId="51" xfId="56" applyNumberFormat="1" applyFont="1" applyBorder="1">
      <alignment/>
      <protection/>
    </xf>
    <xf numFmtId="0" fontId="42" fillId="0" borderId="0" xfId="56" applyFont="1">
      <alignment/>
      <protection/>
    </xf>
    <xf numFmtId="3" fontId="9" fillId="33" borderId="51" xfId="56" applyNumberFormat="1" applyFont="1" applyFill="1" applyBorder="1">
      <alignment/>
      <protection/>
    </xf>
    <xf numFmtId="3" fontId="1" fillId="0" borderId="0" xfId="56" applyNumberFormat="1">
      <alignment/>
      <protection/>
    </xf>
    <xf numFmtId="3" fontId="9" fillId="0" borderId="18" xfId="56" applyNumberFormat="1" applyFont="1" applyBorder="1" applyAlignment="1">
      <alignment horizontal="right"/>
      <protection/>
    </xf>
    <xf numFmtId="3" fontId="9" fillId="0" borderId="51" xfId="56" applyNumberFormat="1" applyFont="1" applyBorder="1" applyAlignment="1">
      <alignment horizontal="right"/>
      <protection/>
    </xf>
    <xf numFmtId="3" fontId="9" fillId="33" borderId="18" xfId="56" applyNumberFormat="1" applyFont="1" applyFill="1" applyBorder="1" applyAlignment="1">
      <alignment horizontal="right"/>
      <protection/>
    </xf>
    <xf numFmtId="3" fontId="9" fillId="33" borderId="51" xfId="56" applyNumberFormat="1" applyFont="1" applyFill="1" applyBorder="1" applyAlignment="1">
      <alignment horizontal="right"/>
      <protection/>
    </xf>
    <xf numFmtId="0" fontId="7" fillId="0" borderId="128" xfId="56" applyFont="1" applyBorder="1" applyAlignment="1">
      <alignment shrinkToFit="1"/>
      <protection/>
    </xf>
    <xf numFmtId="0" fontId="7" fillId="0" borderId="17" xfId="56" applyFont="1" applyBorder="1" applyAlignment="1">
      <alignment vertical="top" wrapText="1" shrinkToFit="1"/>
      <protection/>
    </xf>
    <xf numFmtId="3" fontId="7" fillId="0" borderId="18" xfId="56" applyNumberFormat="1" applyFont="1" applyBorder="1">
      <alignment/>
      <protection/>
    </xf>
    <xf numFmtId="3" fontId="7" fillId="0" borderId="16" xfId="56" applyNumberFormat="1" applyFont="1" applyBorder="1">
      <alignment/>
      <protection/>
    </xf>
    <xf numFmtId="3" fontId="7" fillId="0" borderId="51" xfId="56" applyNumberFormat="1" applyFont="1" applyBorder="1">
      <alignment/>
      <protection/>
    </xf>
    <xf numFmtId="0" fontId="9" fillId="0" borderId="17" xfId="56" applyFont="1" applyBorder="1" applyAlignment="1">
      <alignment vertical="top" wrapText="1" shrinkToFit="1"/>
      <protection/>
    </xf>
    <xf numFmtId="3" fontId="9" fillId="0" borderId="18" xfId="56" applyNumberFormat="1" applyFont="1" applyBorder="1" applyAlignment="1">
      <alignment horizontal="right" wrapText="1"/>
      <protection/>
    </xf>
    <xf numFmtId="3" fontId="9" fillId="0" borderId="16" xfId="56" applyNumberFormat="1" applyFont="1" applyBorder="1" applyAlignment="1">
      <alignment horizontal="right" wrapText="1"/>
      <protection/>
    </xf>
    <xf numFmtId="3" fontId="9" fillId="0" borderId="51" xfId="56" applyNumberFormat="1" applyFont="1" applyBorder="1" applyAlignment="1">
      <alignment horizontal="right" wrapText="1"/>
      <protection/>
    </xf>
    <xf numFmtId="0" fontId="9" fillId="33" borderId="17" xfId="56" applyFont="1" applyFill="1" applyBorder="1" applyAlignment="1">
      <alignment vertical="top" wrapText="1" shrinkToFit="1"/>
      <protection/>
    </xf>
    <xf numFmtId="3" fontId="9" fillId="33" borderId="18" xfId="56" applyNumberFormat="1" applyFont="1" applyFill="1" applyBorder="1" applyAlignment="1">
      <alignment horizontal="right" wrapText="1"/>
      <protection/>
    </xf>
    <xf numFmtId="3" fontId="9" fillId="33" borderId="16" xfId="56" applyNumberFormat="1" applyFont="1" applyFill="1" applyBorder="1" applyAlignment="1">
      <alignment horizontal="right" wrapText="1"/>
      <protection/>
    </xf>
    <xf numFmtId="3" fontId="9" fillId="33" borderId="51" xfId="56" applyNumberFormat="1" applyFont="1" applyFill="1" applyBorder="1" applyAlignment="1">
      <alignment horizontal="right" wrapText="1"/>
      <protection/>
    </xf>
    <xf numFmtId="49" fontId="9" fillId="0" borderId="17" xfId="56" applyNumberFormat="1" applyFont="1" applyBorder="1" applyAlignment="1">
      <alignment horizontal="left" vertical="center"/>
      <protection/>
    </xf>
    <xf numFmtId="49" fontId="9" fillId="33" borderId="17" xfId="56" applyNumberFormat="1" applyFont="1" applyFill="1" applyBorder="1" applyAlignment="1">
      <alignment horizontal="left" vertical="center"/>
      <protection/>
    </xf>
    <xf numFmtId="3" fontId="7" fillId="0" borderId="129" xfId="56" applyNumberFormat="1" applyFont="1" applyBorder="1" applyAlignment="1">
      <alignment horizontal="right" wrapText="1"/>
      <protection/>
    </xf>
    <xf numFmtId="3" fontId="7" fillId="0" borderId="131" xfId="56" applyNumberFormat="1" applyFont="1" applyBorder="1" applyAlignment="1">
      <alignment horizontal="right" wrapText="1"/>
      <protection/>
    </xf>
    <xf numFmtId="0" fontId="29" fillId="0" borderId="27" xfId="56" applyFont="1" applyBorder="1">
      <alignment/>
      <protection/>
    </xf>
    <xf numFmtId="3" fontId="7" fillId="0" borderId="40" xfId="56" applyNumberFormat="1" applyFont="1" applyBorder="1">
      <alignment/>
      <protection/>
    </xf>
    <xf numFmtId="3" fontId="7" fillId="0" borderId="44" xfId="56" applyNumberFormat="1" applyFont="1" applyBorder="1">
      <alignment/>
      <protection/>
    </xf>
    <xf numFmtId="0" fontId="12" fillId="0" borderId="0" xfId="56" applyFont="1">
      <alignment/>
      <protection/>
    </xf>
    <xf numFmtId="0" fontId="43" fillId="0" borderId="0" xfId="56" applyFont="1">
      <alignment/>
      <protection/>
    </xf>
    <xf numFmtId="0" fontId="44" fillId="0" borderId="0" xfId="56" applyFont="1">
      <alignment/>
      <protection/>
    </xf>
    <xf numFmtId="0" fontId="7" fillId="0" borderId="0" xfId="56" applyFont="1" applyAlignment="1">
      <alignment horizontal="left"/>
      <protection/>
    </xf>
    <xf numFmtId="0" fontId="7" fillId="0" borderId="17" xfId="56" applyFont="1" applyBorder="1">
      <alignment/>
      <protection/>
    </xf>
    <xf numFmtId="3" fontId="7" fillId="0" borderId="45" xfId="56" applyNumberFormat="1" applyFont="1" applyBorder="1">
      <alignment/>
      <protection/>
    </xf>
    <xf numFmtId="3" fontId="7" fillId="0" borderId="47" xfId="56" applyNumberFormat="1" applyFont="1" applyBorder="1">
      <alignment/>
      <protection/>
    </xf>
    <xf numFmtId="0" fontId="7" fillId="0" borderId="46" xfId="56" applyFont="1" applyBorder="1">
      <alignment/>
      <protection/>
    </xf>
    <xf numFmtId="0" fontId="7" fillId="0" borderId="47" xfId="56" applyFont="1" applyBorder="1">
      <alignment/>
      <protection/>
    </xf>
    <xf numFmtId="3" fontId="9" fillId="0" borderId="45" xfId="56" applyNumberFormat="1" applyFont="1" applyBorder="1">
      <alignment/>
      <protection/>
    </xf>
    <xf numFmtId="3" fontId="9" fillId="0" borderId="47" xfId="56" applyNumberFormat="1" applyFont="1" applyBorder="1">
      <alignment/>
      <protection/>
    </xf>
    <xf numFmtId="3" fontId="9" fillId="0" borderId="46" xfId="56" applyNumberFormat="1" applyFont="1" applyBorder="1">
      <alignment/>
      <protection/>
    </xf>
    <xf numFmtId="3" fontId="7" fillId="0" borderId="132" xfId="56" applyNumberFormat="1" applyFont="1" applyBorder="1">
      <alignment/>
      <protection/>
    </xf>
    <xf numFmtId="3" fontId="7" fillId="0" borderId="133" xfId="56" applyNumberFormat="1" applyFont="1" applyBorder="1">
      <alignment/>
      <protection/>
    </xf>
    <xf numFmtId="3" fontId="9" fillId="0" borderId="52" xfId="56" applyNumberFormat="1" applyFont="1" applyBorder="1">
      <alignment/>
      <protection/>
    </xf>
    <xf numFmtId="0" fontId="22" fillId="0" borderId="0" xfId="56" applyFont="1">
      <alignment/>
      <protection/>
    </xf>
    <xf numFmtId="0" fontId="20" fillId="0" borderId="33" xfId="56" applyFont="1" applyBorder="1">
      <alignment/>
      <protection/>
    </xf>
    <xf numFmtId="3" fontId="7" fillId="0" borderId="52" xfId="56" applyNumberFormat="1" applyFont="1" applyBorder="1">
      <alignment/>
      <protection/>
    </xf>
    <xf numFmtId="3" fontId="9" fillId="33" borderId="52" xfId="56" applyNumberFormat="1" applyFont="1" applyFill="1" applyBorder="1" applyAlignment="1">
      <alignment horizontal="right" wrapText="1"/>
      <protection/>
    </xf>
    <xf numFmtId="3" fontId="9" fillId="0" borderId="52" xfId="56" applyNumberFormat="1" applyFont="1" applyBorder="1" applyAlignment="1">
      <alignment horizontal="right" wrapText="1"/>
      <protection/>
    </xf>
    <xf numFmtId="0" fontId="9" fillId="0" borderId="17" xfId="56" applyFont="1" applyBorder="1" applyAlignment="1">
      <alignment vertical="top" shrinkToFit="1"/>
      <protection/>
    </xf>
    <xf numFmtId="0" fontId="8" fillId="33" borderId="17" xfId="56" applyFont="1" applyFill="1" applyBorder="1" applyAlignment="1">
      <alignment vertical="top"/>
      <protection/>
    </xf>
    <xf numFmtId="3" fontId="7" fillId="0" borderId="130" xfId="56" applyNumberFormat="1" applyFont="1" applyBorder="1" applyAlignment="1">
      <alignment horizontal="right" wrapText="1"/>
      <protection/>
    </xf>
    <xf numFmtId="3" fontId="7" fillId="0" borderId="132" xfId="56" applyNumberFormat="1" applyFont="1" applyBorder="1" applyAlignment="1">
      <alignment horizontal="right" wrapText="1"/>
      <protection/>
    </xf>
    <xf numFmtId="3" fontId="7" fillId="0" borderId="133" xfId="56" applyNumberFormat="1" applyFont="1" applyBorder="1" applyAlignment="1">
      <alignment horizontal="right" wrapText="1"/>
      <protection/>
    </xf>
    <xf numFmtId="0" fontId="7" fillId="0" borderId="27" xfId="56" applyFont="1" applyBorder="1" applyAlignment="1">
      <alignment vertical="center" wrapText="1"/>
      <protection/>
    </xf>
    <xf numFmtId="3" fontId="7" fillId="0" borderId="30" xfId="56" applyNumberFormat="1" applyFont="1" applyBorder="1">
      <alignment/>
      <protection/>
    </xf>
    <xf numFmtId="3" fontId="7" fillId="0" borderId="43" xfId="56" applyNumberFormat="1" applyFont="1" applyBorder="1">
      <alignment/>
      <protection/>
    </xf>
    <xf numFmtId="3" fontId="7" fillId="0" borderId="41" xfId="56" applyNumberFormat="1" applyFont="1" applyBorder="1">
      <alignment/>
      <protection/>
    </xf>
    <xf numFmtId="3" fontId="22" fillId="0" borderId="0" xfId="56" applyNumberFormat="1" applyFont="1">
      <alignment/>
      <protection/>
    </xf>
    <xf numFmtId="0" fontId="25" fillId="41" borderId="0" xfId="56" applyFont="1" applyFill="1">
      <alignment/>
      <protection/>
    </xf>
    <xf numFmtId="0" fontId="6" fillId="41" borderId="0" xfId="56" applyFont="1" applyFill="1">
      <alignment/>
      <protection/>
    </xf>
    <xf numFmtId="176" fontId="21" fillId="39" borderId="40" xfId="56" applyNumberFormat="1" applyFont="1" applyFill="1" applyBorder="1" applyAlignment="1">
      <alignment horizontal="center" vertical="center" wrapText="1"/>
      <protection/>
    </xf>
    <xf numFmtId="176" fontId="21" fillId="39" borderId="30" xfId="56" applyNumberFormat="1" applyFont="1" applyFill="1" applyBorder="1" applyAlignment="1">
      <alignment horizontal="center" vertical="top" wrapText="1"/>
      <protection/>
    </xf>
    <xf numFmtId="168" fontId="24" fillId="0" borderId="22" xfId="56" applyNumberFormat="1" applyFont="1" applyBorder="1" applyAlignment="1">
      <alignment vertical="center"/>
      <protection/>
    </xf>
    <xf numFmtId="3" fontId="9" fillId="0" borderId="45" xfId="56" applyNumberFormat="1" applyFont="1" applyBorder="1" applyAlignment="1">
      <alignment vertical="center"/>
      <protection/>
    </xf>
    <xf numFmtId="3" fontId="9" fillId="0" borderId="49" xfId="56" applyNumberFormat="1" applyFont="1" applyBorder="1" applyAlignment="1">
      <alignment vertical="center"/>
      <protection/>
    </xf>
    <xf numFmtId="3" fontId="9" fillId="0" borderId="22" xfId="56" applyNumberFormat="1" applyFont="1" applyBorder="1" applyAlignment="1">
      <alignment vertical="center"/>
      <protection/>
    </xf>
    <xf numFmtId="3" fontId="9" fillId="0" borderId="47" xfId="56" applyNumberFormat="1" applyFont="1" applyBorder="1" applyAlignment="1">
      <alignment vertical="center"/>
      <protection/>
    </xf>
    <xf numFmtId="3" fontId="9" fillId="0" borderId="77" xfId="56" applyNumberFormat="1" applyFont="1" applyBorder="1" applyAlignment="1">
      <alignment vertical="center"/>
      <protection/>
    </xf>
    <xf numFmtId="168" fontId="39" fillId="0" borderId="0" xfId="56" applyNumberFormat="1" applyFont="1">
      <alignment/>
      <protection/>
    </xf>
    <xf numFmtId="168" fontId="24" fillId="33" borderId="10" xfId="56" applyNumberFormat="1" applyFont="1" applyFill="1" applyBorder="1" applyAlignment="1">
      <alignment vertical="center"/>
      <protection/>
    </xf>
    <xf numFmtId="3" fontId="9" fillId="33" borderId="18" xfId="56" applyNumberFormat="1" applyFont="1" applyFill="1" applyBorder="1" applyAlignment="1">
      <alignment vertical="center"/>
      <protection/>
    </xf>
    <xf numFmtId="3" fontId="9" fillId="33" borderId="0" xfId="56" applyNumberFormat="1" applyFont="1" applyFill="1" applyAlignment="1">
      <alignment vertical="center"/>
      <protection/>
    </xf>
    <xf numFmtId="3" fontId="9" fillId="33" borderId="10" xfId="56" applyNumberFormat="1" applyFont="1" applyFill="1" applyBorder="1" applyAlignment="1">
      <alignment vertical="center"/>
      <protection/>
    </xf>
    <xf numFmtId="3" fontId="9" fillId="33" borderId="16" xfId="56" applyNumberFormat="1" applyFont="1" applyFill="1" applyBorder="1" applyAlignment="1">
      <alignment vertical="center"/>
      <protection/>
    </xf>
    <xf numFmtId="3" fontId="9" fillId="33" borderId="78" xfId="56" applyNumberFormat="1" applyFont="1" applyFill="1" applyBorder="1" applyAlignment="1">
      <alignment vertical="center"/>
      <protection/>
    </xf>
    <xf numFmtId="3" fontId="9" fillId="33" borderId="10" xfId="49" applyNumberFormat="1" applyFont="1" applyFill="1" applyBorder="1" applyAlignment="1" applyProtection="1">
      <alignment horizontal="right" vertical="center"/>
      <protection/>
    </xf>
    <xf numFmtId="168" fontId="24" fillId="0" borderId="10" xfId="56" applyNumberFormat="1" applyFont="1" applyBorder="1" applyAlignment="1">
      <alignment vertical="center"/>
      <protection/>
    </xf>
    <xf numFmtId="3" fontId="9" fillId="0" borderId="18" xfId="56" applyNumberFormat="1" applyFont="1" applyBorder="1" applyAlignment="1">
      <alignment vertical="center"/>
      <protection/>
    </xf>
    <xf numFmtId="3" fontId="9" fillId="0" borderId="0" xfId="56" applyNumberFormat="1" applyFont="1" applyAlignment="1">
      <alignment vertical="center"/>
      <protection/>
    </xf>
    <xf numFmtId="3" fontId="9" fillId="0" borderId="10" xfId="56" applyNumberFormat="1" applyFont="1" applyBorder="1" applyAlignment="1">
      <alignment vertical="center"/>
      <protection/>
    </xf>
    <xf numFmtId="3" fontId="9" fillId="0" borderId="16" xfId="56" applyNumberFormat="1" applyFont="1" applyBorder="1" applyAlignment="1">
      <alignment vertical="center"/>
      <protection/>
    </xf>
    <xf numFmtId="3" fontId="9" fillId="0" borderId="78" xfId="56" applyNumberFormat="1" applyFont="1" applyBorder="1" applyAlignment="1">
      <alignment vertical="center"/>
      <protection/>
    </xf>
    <xf numFmtId="168" fontId="45" fillId="0" borderId="0" xfId="56" applyNumberFormat="1" applyFont="1">
      <alignment/>
      <protection/>
    </xf>
    <xf numFmtId="168" fontId="9" fillId="0" borderId="0" xfId="56" applyNumberFormat="1" applyFont="1" applyAlignment="1">
      <alignment vertical="center"/>
      <protection/>
    </xf>
    <xf numFmtId="168" fontId="21" fillId="33" borderId="10" xfId="56" applyNumberFormat="1" applyFont="1" applyFill="1" applyBorder="1" applyAlignment="1">
      <alignment vertical="center"/>
      <protection/>
    </xf>
    <xf numFmtId="3" fontId="7" fillId="33" borderId="18" xfId="56" applyNumberFormat="1" applyFont="1" applyFill="1" applyBorder="1" applyAlignment="1">
      <alignment vertical="center"/>
      <protection/>
    </xf>
    <xf numFmtId="3" fontId="7" fillId="33" borderId="0" xfId="56" applyNumberFormat="1" applyFont="1" applyFill="1" applyAlignment="1">
      <alignment vertical="center"/>
      <protection/>
    </xf>
    <xf numFmtId="3" fontId="7" fillId="33" borderId="10" xfId="56" applyNumberFormat="1" applyFont="1" applyFill="1" applyBorder="1" applyAlignment="1">
      <alignment vertical="center"/>
      <protection/>
    </xf>
    <xf numFmtId="3" fontId="7" fillId="33" borderId="16" xfId="56" applyNumberFormat="1" applyFont="1" applyFill="1" applyBorder="1" applyAlignment="1">
      <alignment vertical="center"/>
      <protection/>
    </xf>
    <xf numFmtId="3" fontId="7" fillId="33" borderId="78" xfId="56" applyNumberFormat="1" applyFont="1" applyFill="1" applyBorder="1" applyAlignment="1">
      <alignment vertical="center"/>
      <protection/>
    </xf>
    <xf numFmtId="3" fontId="7" fillId="33" borderId="10" xfId="49" applyNumberFormat="1" applyFont="1" applyFill="1" applyBorder="1" applyAlignment="1" applyProtection="1">
      <alignment horizontal="right" vertical="center"/>
      <protection/>
    </xf>
    <xf numFmtId="168" fontId="8" fillId="0" borderId="0" xfId="56" applyNumberFormat="1" applyFont="1" applyAlignment="1">
      <alignment horizontal="center"/>
      <protection/>
    </xf>
    <xf numFmtId="168" fontId="8" fillId="42" borderId="0" xfId="56" applyNumberFormat="1" applyFont="1" applyFill="1" applyAlignment="1">
      <alignment horizontal="center"/>
      <protection/>
    </xf>
    <xf numFmtId="3" fontId="7" fillId="0" borderId="18" xfId="56" applyNumberFormat="1" applyFont="1" applyBorder="1" applyAlignment="1">
      <alignment vertical="center"/>
      <protection/>
    </xf>
    <xf numFmtId="3" fontId="9" fillId="0" borderId="19" xfId="56" applyNumberFormat="1" applyFont="1" applyBorder="1" applyAlignment="1">
      <alignment vertical="center"/>
      <protection/>
    </xf>
    <xf numFmtId="3" fontId="7" fillId="0" borderId="51" xfId="56" applyNumberFormat="1" applyFont="1" applyBorder="1" applyAlignment="1">
      <alignment vertical="center"/>
      <protection/>
    </xf>
    <xf numFmtId="3" fontId="9" fillId="0" borderId="51" xfId="56" applyNumberFormat="1" applyFont="1" applyBorder="1" applyAlignment="1">
      <alignment vertical="center"/>
      <protection/>
    </xf>
    <xf numFmtId="168" fontId="9" fillId="0" borderId="134" xfId="56" applyNumberFormat="1" applyFont="1" applyBorder="1" applyAlignment="1">
      <alignment vertical="center"/>
      <protection/>
    </xf>
    <xf numFmtId="3" fontId="9" fillId="0" borderId="135" xfId="56" applyNumberFormat="1" applyFont="1" applyBorder="1" applyAlignment="1">
      <alignment vertical="center"/>
      <protection/>
    </xf>
    <xf numFmtId="3" fontId="9" fillId="0" borderId="136" xfId="56" applyNumberFormat="1" applyFont="1" applyBorder="1" applyAlignment="1">
      <alignment vertical="center"/>
      <protection/>
    </xf>
    <xf numFmtId="168" fontId="9" fillId="0" borderId="137" xfId="56" applyNumberFormat="1" applyFont="1" applyBorder="1" applyAlignment="1">
      <alignment vertical="center"/>
      <protection/>
    </xf>
    <xf numFmtId="0" fontId="8" fillId="42" borderId="0" xfId="56" applyFont="1" applyFill="1">
      <alignment/>
      <protection/>
    </xf>
    <xf numFmtId="168" fontId="21" fillId="0" borderId="24" xfId="56" applyNumberFormat="1" applyFont="1" applyBorder="1" applyAlignment="1">
      <alignment horizontal="left" vertical="center"/>
      <protection/>
    </xf>
    <xf numFmtId="3" fontId="7" fillId="0" borderId="26" xfId="56" applyNumberFormat="1" applyFont="1" applyBorder="1" applyAlignment="1">
      <alignment vertical="center"/>
      <protection/>
    </xf>
    <xf numFmtId="3" fontId="7" fillId="0" borderId="56" xfId="56" applyNumberFormat="1" applyFont="1" applyBorder="1" applyAlignment="1">
      <alignment vertical="center"/>
      <protection/>
    </xf>
    <xf numFmtId="3" fontId="7" fillId="0" borderId="53" xfId="56" applyNumberFormat="1" applyFont="1" applyBorder="1" applyAlignment="1">
      <alignment vertical="center"/>
      <protection/>
    </xf>
    <xf numFmtId="3" fontId="7" fillId="0" borderId="31" xfId="56" applyNumberFormat="1" applyFont="1" applyBorder="1" applyAlignment="1">
      <alignment vertical="center"/>
      <protection/>
    </xf>
    <xf numFmtId="0" fontId="8" fillId="41" borderId="0" xfId="56" applyFont="1" applyFill="1">
      <alignment/>
      <protection/>
    </xf>
    <xf numFmtId="0" fontId="21" fillId="0" borderId="0" xfId="56" applyFont="1" applyAlignment="1">
      <alignment horizontal="center" vertical="center"/>
      <protection/>
    </xf>
    <xf numFmtId="166" fontId="7" fillId="33" borderId="29" xfId="0" applyNumberFormat="1" applyFont="1" applyFill="1" applyBorder="1" applyAlignment="1" applyProtection="1">
      <alignment horizontal="center" vertical="center"/>
      <protection/>
    </xf>
    <xf numFmtId="166" fontId="7" fillId="33" borderId="31" xfId="0" applyNumberFormat="1" applyFont="1" applyFill="1" applyBorder="1" applyAlignment="1" applyProtection="1">
      <alignment horizontal="center" vertical="center"/>
      <protection/>
    </xf>
    <xf numFmtId="166" fontId="7" fillId="33" borderId="91" xfId="0" applyNumberFormat="1" applyFont="1" applyFill="1" applyBorder="1" applyAlignment="1" applyProtection="1">
      <alignment horizontal="center" vertical="center"/>
      <protection/>
    </xf>
    <xf numFmtId="166" fontId="7" fillId="33" borderId="138" xfId="0" applyNumberFormat="1" applyFont="1" applyFill="1" applyBorder="1" applyAlignment="1" applyProtection="1">
      <alignment horizontal="center" vertical="center"/>
      <protection/>
    </xf>
    <xf numFmtId="166" fontId="4" fillId="0" borderId="0" xfId="0" applyFont="1" applyAlignment="1">
      <alignment vertical="center"/>
    </xf>
    <xf numFmtId="166" fontId="6" fillId="0" borderId="0" xfId="0" applyFont="1" applyBorder="1" applyAlignment="1">
      <alignment vertical="center"/>
    </xf>
    <xf numFmtId="167" fontId="21" fillId="33" borderId="91" xfId="63" applyFont="1" applyFill="1" applyBorder="1" applyAlignment="1">
      <alignment horizontal="center" vertical="center"/>
      <protection/>
    </xf>
    <xf numFmtId="167" fontId="21" fillId="33" borderId="139" xfId="63" applyFont="1" applyFill="1" applyBorder="1" applyAlignment="1">
      <alignment horizontal="center" vertical="center"/>
      <protection/>
    </xf>
    <xf numFmtId="167" fontId="21" fillId="33" borderId="138" xfId="63" applyFont="1" applyFill="1" applyBorder="1" applyAlignment="1">
      <alignment horizontal="center" vertical="center"/>
      <protection/>
    </xf>
    <xf numFmtId="167" fontId="22" fillId="33" borderId="140" xfId="63" applyFont="1" applyFill="1" applyBorder="1" applyAlignment="1">
      <alignment horizontal="center" vertical="center"/>
      <protection/>
    </xf>
    <xf numFmtId="167" fontId="22" fillId="33" borderId="141" xfId="63" applyFont="1" applyFill="1" applyBorder="1" applyAlignment="1">
      <alignment horizontal="center" vertical="center"/>
      <protection/>
    </xf>
    <xf numFmtId="167" fontId="22" fillId="33" borderId="131" xfId="63" applyFont="1" applyFill="1" applyBorder="1" applyAlignment="1">
      <alignment horizontal="center" vertical="center"/>
      <protection/>
    </xf>
    <xf numFmtId="167" fontId="7" fillId="33" borderId="142" xfId="53" applyNumberFormat="1" applyFont="1" applyFill="1" applyBorder="1" applyAlignment="1">
      <alignment horizontal="left" vertical="center"/>
      <protection/>
    </xf>
    <xf numFmtId="167" fontId="7" fillId="33" borderId="143" xfId="53" applyNumberFormat="1" applyFont="1" applyFill="1" applyBorder="1" applyAlignment="1">
      <alignment horizontal="left" vertical="center"/>
      <protection/>
    </xf>
    <xf numFmtId="167" fontId="7" fillId="33" borderId="144" xfId="53" applyNumberFormat="1" applyFont="1" applyFill="1" applyBorder="1" applyAlignment="1">
      <alignment horizontal="center" vertical="center"/>
      <protection/>
    </xf>
    <xf numFmtId="167" fontId="7" fillId="33" borderId="145" xfId="53" applyNumberFormat="1" applyFont="1" applyFill="1" applyBorder="1" applyAlignment="1">
      <alignment horizontal="center" vertical="center"/>
      <protection/>
    </xf>
    <xf numFmtId="167" fontId="7" fillId="33" borderId="146" xfId="53" applyNumberFormat="1" applyFont="1" applyFill="1" applyBorder="1" applyAlignment="1">
      <alignment horizontal="center" vertical="center"/>
      <protection/>
    </xf>
    <xf numFmtId="167" fontId="7" fillId="33" borderId="147" xfId="53" applyNumberFormat="1" applyFont="1" applyFill="1" applyBorder="1" applyAlignment="1">
      <alignment horizontal="center" vertical="center"/>
      <protection/>
    </xf>
    <xf numFmtId="0" fontId="24" fillId="36" borderId="37" xfId="53" applyFont="1" applyFill="1" applyBorder="1" applyAlignment="1">
      <alignment horizontal="left" vertical="center"/>
      <protection/>
    </xf>
    <xf numFmtId="0" fontId="24" fillId="36" borderId="38" xfId="53" applyFont="1" applyFill="1" applyBorder="1" applyAlignment="1">
      <alignment horizontal="left" vertical="center"/>
      <protection/>
    </xf>
    <xf numFmtId="0" fontId="7" fillId="38" borderId="23" xfId="53" applyFont="1" applyFill="1" applyBorder="1" applyAlignment="1">
      <alignment horizontal="center" vertical="center"/>
      <protection/>
    </xf>
    <xf numFmtId="0" fontId="8" fillId="38" borderId="17" xfId="53" applyFont="1" applyFill="1" applyBorder="1" applyAlignment="1">
      <alignment vertical="center"/>
      <protection/>
    </xf>
    <xf numFmtId="0" fontId="8" fillId="38" borderId="12" xfId="53" applyFont="1" applyFill="1" applyBorder="1" applyAlignment="1">
      <alignment vertical="center"/>
      <protection/>
    </xf>
    <xf numFmtId="0" fontId="7" fillId="38" borderId="92" xfId="53" applyFont="1" applyFill="1" applyBorder="1" applyAlignment="1">
      <alignment horizontal="center"/>
      <protection/>
    </xf>
    <xf numFmtId="0" fontId="7" fillId="38" borderId="93" xfId="53" applyFont="1" applyFill="1" applyBorder="1" applyAlignment="1">
      <alignment horizontal="center"/>
      <protection/>
    </xf>
    <xf numFmtId="0" fontId="7" fillId="38" borderId="94" xfId="53" applyFont="1" applyFill="1" applyBorder="1" applyAlignment="1">
      <alignment horizontal="center"/>
      <protection/>
    </xf>
    <xf numFmtId="0" fontId="22" fillId="38" borderId="129" xfId="53" applyFont="1" applyFill="1" applyBorder="1" applyAlignment="1">
      <alignment horizontal="center"/>
      <protection/>
    </xf>
    <xf numFmtId="0" fontId="22" fillId="38" borderId="132" xfId="53" applyFont="1" applyFill="1" applyBorder="1" applyAlignment="1">
      <alignment horizontal="center"/>
      <protection/>
    </xf>
    <xf numFmtId="0" fontId="22" fillId="38" borderId="133" xfId="53" applyFont="1" applyFill="1" applyBorder="1" applyAlignment="1">
      <alignment horizontal="center" vertical="center"/>
      <protection/>
    </xf>
    <xf numFmtId="0" fontId="22" fillId="38" borderId="132" xfId="53" applyFont="1" applyFill="1" applyBorder="1" applyAlignment="1">
      <alignment horizontal="center" vertical="center"/>
      <protection/>
    </xf>
    <xf numFmtId="0" fontId="22" fillId="38" borderId="130" xfId="53" applyFont="1" applyFill="1" applyBorder="1" applyAlignment="1">
      <alignment horizontal="center" vertical="center"/>
      <protection/>
    </xf>
    <xf numFmtId="0" fontId="25" fillId="36" borderId="0" xfId="53" applyFont="1" applyFill="1">
      <alignment/>
      <protection/>
    </xf>
    <xf numFmtId="0" fontId="26" fillId="36" borderId="0" xfId="53" applyFont="1" applyFill="1" applyAlignment="1">
      <alignment horizontal="left" vertical="center"/>
      <protection/>
    </xf>
    <xf numFmtId="0" fontId="25" fillId="36" borderId="0" xfId="59" applyFont="1" applyFill="1">
      <alignment/>
      <protection/>
    </xf>
    <xf numFmtId="0" fontId="6" fillId="36" borderId="0" xfId="59" applyFont="1" applyFill="1" applyAlignment="1">
      <alignment horizontal="left" vertical="center"/>
      <protection/>
    </xf>
    <xf numFmtId="167" fontId="7" fillId="39" borderId="23" xfId="54" applyFont="1" applyFill="1" applyBorder="1" applyAlignment="1">
      <alignment horizontal="center" vertical="center"/>
      <protection/>
    </xf>
    <xf numFmtId="167" fontId="7" fillId="39" borderId="24" xfId="54" applyFont="1" applyFill="1" applyBorder="1" applyAlignment="1">
      <alignment horizontal="center" vertical="center"/>
      <protection/>
    </xf>
    <xf numFmtId="0" fontId="7" fillId="39" borderId="148" xfId="59" applyFont="1" applyFill="1" applyBorder="1" applyAlignment="1">
      <alignment horizontal="center" vertical="center"/>
      <protection/>
    </xf>
    <xf numFmtId="0" fontId="7" fillId="39" borderId="91" xfId="59" applyFont="1" applyFill="1" applyBorder="1" applyAlignment="1">
      <alignment horizontal="center" vertical="center"/>
      <protection/>
    </xf>
    <xf numFmtId="175" fontId="7" fillId="36" borderId="76" xfId="54" applyNumberFormat="1" applyFont="1" applyFill="1" applyBorder="1" applyAlignment="1">
      <alignment horizontal="center" vertical="center"/>
      <protection/>
    </xf>
    <xf numFmtId="167" fontId="7" fillId="39" borderId="25" xfId="54" applyFont="1" applyFill="1" applyBorder="1" applyAlignment="1">
      <alignment horizontal="center" vertical="center"/>
      <protection/>
    </xf>
    <xf numFmtId="0" fontId="7" fillId="39" borderId="138" xfId="59" applyFont="1" applyFill="1" applyBorder="1" applyAlignment="1">
      <alignment horizontal="center" vertical="center"/>
      <protection/>
    </xf>
    <xf numFmtId="175" fontId="7" fillId="36" borderId="149" xfId="54" applyNumberFormat="1" applyFont="1" applyFill="1" applyBorder="1" applyAlignment="1">
      <alignment horizontal="center" vertical="center"/>
      <protection/>
    </xf>
    <xf numFmtId="175" fontId="7" fillId="36" borderId="150" xfId="54" applyNumberFormat="1" applyFont="1" applyFill="1" applyBorder="1" applyAlignment="1">
      <alignment horizontal="center" vertical="center"/>
      <protection/>
    </xf>
    <xf numFmtId="175" fontId="7" fillId="36" borderId="151" xfId="54" applyNumberFormat="1" applyFont="1" applyFill="1" applyBorder="1" applyAlignment="1">
      <alignment horizontal="center" vertical="center"/>
      <protection/>
    </xf>
    <xf numFmtId="0" fontId="22" fillId="43" borderId="29" xfId="60" applyFont="1" applyFill="1" applyBorder="1" applyAlignment="1">
      <alignment horizontal="center" vertical="center" wrapText="1"/>
      <protection/>
    </xf>
    <xf numFmtId="0" fontId="22" fillId="43" borderId="31" xfId="60" applyFont="1" applyFill="1" applyBorder="1" applyAlignment="1">
      <alignment horizontal="center" vertical="center" wrapText="1"/>
      <protection/>
    </xf>
    <xf numFmtId="0" fontId="7" fillId="43" borderId="130" xfId="60" applyFont="1" applyFill="1" applyBorder="1" applyAlignment="1">
      <alignment horizontal="center" vertical="justify"/>
      <protection/>
    </xf>
    <xf numFmtId="0" fontId="7" fillId="43" borderId="30" xfId="60" applyFont="1" applyFill="1" applyBorder="1" applyAlignment="1">
      <alignment horizontal="center" vertical="justify"/>
      <protection/>
    </xf>
    <xf numFmtId="0" fontId="7" fillId="43" borderId="129" xfId="60" applyFont="1" applyFill="1" applyBorder="1" applyAlignment="1">
      <alignment horizontal="center" vertical="justify"/>
      <protection/>
    </xf>
    <xf numFmtId="0" fontId="7" fillId="43" borderId="40" xfId="60" applyFont="1" applyFill="1" applyBorder="1" applyAlignment="1">
      <alignment horizontal="center" vertical="justify"/>
      <protection/>
    </xf>
    <xf numFmtId="0" fontId="7" fillId="43" borderId="132" xfId="60" applyFont="1" applyFill="1" applyBorder="1" applyAlignment="1">
      <alignment horizontal="center" vertical="justify"/>
      <protection/>
    </xf>
    <xf numFmtId="0" fontId="7" fillId="43" borderId="43" xfId="60" applyFont="1" applyFill="1" applyBorder="1" applyAlignment="1">
      <alignment horizontal="center" vertical="justify"/>
      <protection/>
    </xf>
    <xf numFmtId="0" fontId="7" fillId="43" borderId="128" xfId="60" applyFont="1" applyFill="1" applyBorder="1" applyAlignment="1">
      <alignment horizontal="left" vertical="center"/>
      <protection/>
    </xf>
    <xf numFmtId="0" fontId="7" fillId="43" borderId="27" xfId="60" applyFont="1" applyFill="1" applyBorder="1" applyAlignment="1">
      <alignment horizontal="left" vertical="center"/>
      <protection/>
    </xf>
    <xf numFmtId="0" fontId="7" fillId="43" borderId="91" xfId="60" applyFont="1" applyFill="1" applyBorder="1" applyAlignment="1">
      <alignment horizontal="center"/>
      <protection/>
    </xf>
    <xf numFmtId="0" fontId="7" fillId="43" borderId="139" xfId="60" applyFont="1" applyFill="1" applyBorder="1" applyAlignment="1">
      <alignment horizontal="center"/>
      <protection/>
    </xf>
    <xf numFmtId="0" fontId="7" fillId="43" borderId="138" xfId="60" applyFont="1" applyFill="1" applyBorder="1" applyAlignment="1">
      <alignment horizontal="center"/>
      <protection/>
    </xf>
    <xf numFmtId="0" fontId="22" fillId="43" borderId="15" xfId="60" applyFont="1" applyFill="1" applyBorder="1" applyAlignment="1">
      <alignment horizontal="center" vertical="center" wrapText="1"/>
      <protection/>
    </xf>
    <xf numFmtId="0" fontId="22" fillId="43" borderId="26" xfId="60" applyFont="1" applyFill="1" applyBorder="1" applyAlignment="1">
      <alignment horizontal="center" vertical="center" wrapText="1"/>
      <protection/>
    </xf>
    <xf numFmtId="0" fontId="22" fillId="43" borderId="132" xfId="60" applyFont="1" applyFill="1" applyBorder="1" applyAlignment="1">
      <alignment horizontal="center" vertical="center" wrapText="1"/>
      <protection/>
    </xf>
    <xf numFmtId="0" fontId="22" fillId="43" borderId="43" xfId="60" applyFont="1" applyFill="1" applyBorder="1" applyAlignment="1">
      <alignment horizontal="center" vertical="center" wrapText="1"/>
      <protection/>
    </xf>
    <xf numFmtId="0" fontId="24" fillId="0" borderId="22" xfId="60" applyFont="1" applyBorder="1" applyAlignment="1">
      <alignment horizontal="left" vertical="center"/>
      <protection/>
    </xf>
    <xf numFmtId="0" fontId="24" fillId="0" borderId="49" xfId="60" applyFont="1" applyBorder="1" applyAlignment="1">
      <alignment horizontal="left" vertical="center"/>
      <protection/>
    </xf>
    <xf numFmtId="0" fontId="7" fillId="43" borderId="148" xfId="60" applyFont="1" applyFill="1" applyBorder="1" applyAlignment="1">
      <alignment horizontal="left" vertical="center"/>
      <protection/>
    </xf>
    <xf numFmtId="0" fontId="7" fillId="43" borderId="152" xfId="60" applyFont="1" applyFill="1" applyBorder="1" applyAlignment="1">
      <alignment horizontal="center"/>
      <protection/>
    </xf>
    <xf numFmtId="0" fontId="7" fillId="43" borderId="93" xfId="60" applyFont="1" applyFill="1" applyBorder="1" applyAlignment="1">
      <alignment horizontal="center"/>
      <protection/>
    </xf>
    <xf numFmtId="0" fontId="7" fillId="43" borderId="94" xfId="60" applyFont="1" applyFill="1" applyBorder="1" applyAlignment="1">
      <alignment horizontal="center"/>
      <protection/>
    </xf>
    <xf numFmtId="0" fontId="25" fillId="0" borderId="0" xfId="60" applyFont="1">
      <alignment/>
      <protection/>
    </xf>
    <xf numFmtId="0" fontId="26" fillId="0" borderId="0" xfId="60" applyFont="1" applyAlignment="1">
      <alignment horizontal="left" vertical="center"/>
      <protection/>
    </xf>
    <xf numFmtId="49" fontId="31" fillId="0" borderId="49" xfId="60" applyNumberFormat="1" applyFont="1" applyBorder="1" applyAlignment="1">
      <alignment horizontal="right"/>
      <protection/>
    </xf>
    <xf numFmtId="49" fontId="31" fillId="0" borderId="49" xfId="60" applyNumberFormat="1" applyFont="1" applyBorder="1" applyAlignment="1" quotePrefix="1">
      <alignment horizontal="right"/>
      <protection/>
    </xf>
    <xf numFmtId="49" fontId="31" fillId="0" borderId="50" xfId="60" applyNumberFormat="1" applyFont="1" applyBorder="1" applyAlignment="1" quotePrefix="1">
      <alignment horizontal="right"/>
      <protection/>
    </xf>
    <xf numFmtId="0" fontId="7" fillId="43" borderId="92" xfId="60" applyFont="1" applyFill="1" applyBorder="1" applyAlignment="1">
      <alignment horizontal="center"/>
      <protection/>
    </xf>
    <xf numFmtId="0" fontId="25" fillId="0" borderId="0" xfId="56" applyFont="1">
      <alignment/>
      <protection/>
    </xf>
    <xf numFmtId="0" fontId="6" fillId="0" borderId="0" xfId="56" applyFont="1" applyAlignment="1">
      <alignment horizontal="left"/>
      <protection/>
    </xf>
    <xf numFmtId="0" fontId="21" fillId="39" borderId="23" xfId="56" applyFont="1" applyFill="1" applyBorder="1" applyAlignment="1">
      <alignment horizontal="center" vertical="center" wrapText="1"/>
      <protection/>
    </xf>
    <xf numFmtId="0" fontId="21" fillId="39" borderId="17" xfId="56" applyFont="1" applyFill="1" applyBorder="1" applyAlignment="1">
      <alignment horizontal="center" vertical="center" wrapText="1"/>
      <protection/>
    </xf>
    <xf numFmtId="0" fontId="21" fillId="39" borderId="25" xfId="56" applyFont="1" applyFill="1" applyBorder="1" applyAlignment="1">
      <alignment horizontal="center" vertical="center" wrapText="1"/>
      <protection/>
    </xf>
    <xf numFmtId="0" fontId="21" fillId="39" borderId="76" xfId="56" applyFont="1" applyFill="1" applyBorder="1" applyAlignment="1">
      <alignment horizontal="center" vertical="center" wrapText="1"/>
      <protection/>
    </xf>
    <xf numFmtId="0" fontId="21" fillId="39" borderId="19" xfId="56" applyFont="1" applyFill="1" applyBorder="1" applyAlignment="1">
      <alignment horizontal="center" vertical="center" wrapText="1"/>
      <protection/>
    </xf>
    <xf numFmtId="0" fontId="21" fillId="39" borderId="148" xfId="56" applyFont="1" applyFill="1" applyBorder="1" applyAlignment="1">
      <alignment horizontal="center" vertical="center"/>
      <protection/>
    </xf>
    <xf numFmtId="0" fontId="21" fillId="39" borderId="23" xfId="56" applyFont="1" applyFill="1" applyBorder="1" applyAlignment="1" applyProtection="1">
      <alignment horizontal="center" vertical="center"/>
      <protection locked="0"/>
    </xf>
    <xf numFmtId="0" fontId="21" fillId="39" borderId="76" xfId="56" applyFont="1" applyFill="1" applyBorder="1" applyAlignment="1">
      <alignment horizontal="center" vertical="center"/>
      <protection/>
    </xf>
    <xf numFmtId="0" fontId="21" fillId="39" borderId="153" xfId="56" applyFont="1" applyFill="1" applyBorder="1" applyAlignment="1">
      <alignment horizontal="center" vertical="center"/>
      <protection/>
    </xf>
    <xf numFmtId="0" fontId="21" fillId="39" borderId="91" xfId="56" applyFont="1" applyFill="1" applyBorder="1" applyAlignment="1">
      <alignment horizontal="center" vertical="center"/>
      <protection/>
    </xf>
    <xf numFmtId="0" fontId="21" fillId="39" borderId="138" xfId="56" applyFont="1" applyFill="1" applyBorder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 4" xfId="56"/>
    <cellStyle name="Normal_166 CV-LP_PxM PESO" xfId="57"/>
    <cellStyle name="Normal_178 CVt4-SPxP PESO" xfId="58"/>
    <cellStyle name="Normal_2-1-2 Producciones leñosos 3T Val" xfId="59"/>
    <cellStyle name="Normal_22-1-Movi-Comer-Pecuario-Cast" xfId="60"/>
    <cellStyle name="Normal_EMBASSAM" xfId="61"/>
    <cellStyle name="Normal_RESUMEN_TEMP_1ER_TRIMESTRE_exce" xfId="62"/>
    <cellStyle name="Normal_temperat BIA 1 2004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</a:rPr>
              <a:t>EXISTÈNCIES DE BESTIAR PORCÍ. COMUNITAT VALENCIANA.
NOVEMBRE 2020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415"/>
          <c:w val="0.943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33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4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99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/>
            </c:numRef>
          </c:val>
          <c:shape val="box"/>
        </c:ser>
        <c:ser>
          <c:idx val="5"/>
          <c:order val="5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'2-2-2'!$C$18:$E$18</c:f>
              <c:numCache/>
            </c:numRef>
          </c:val>
          <c:shape val="box"/>
        </c:ser>
        <c:shape val="box"/>
        <c:axId val="28049747"/>
        <c:axId val="51121132"/>
      </c:bar3D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049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75"/>
          <c:y val="0.86275"/>
          <c:w val="0.7102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381000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457825"/>
        <a:ext cx="6429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1-2-Prod-llenyosos-218-2T-2020-V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Castellano\23-1-Captures-ports-215-2T-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2-Capturas%20pesca-220-4T-2020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\Excel\MacroEstad&#237;stic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1-Captures-ports-215-2T-2019-V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2-Captures%20pesca-215-2T-2019-V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1-2-Prod-llenyosos-215-3T-2019-V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1-PUBLICACIONES\BIA\BIA218-2T-2020\Valenciano\21-2-Prod-llenyosos-218-2T-2020-V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1-Captures-ports-220-4T-2020-V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1-PUBLICACIONES\BIA\BIA218-2T-2020\Castellano\21-2-Prod-le&#241;osos-218-2T-2020-C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y 202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lantill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-3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eces"/>
      <sheetName val="crustaceos"/>
      <sheetName val="molusco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e 201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y 20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-3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io 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view="pageBreakPreview" zoomScale="70" zoomScaleSheetLayoutView="70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47" t="s">
        <v>44</v>
      </c>
      <c r="B1" s="747"/>
      <c r="C1" s="747"/>
      <c r="D1" s="747"/>
      <c r="E1" s="747"/>
      <c r="F1" s="747"/>
    </row>
    <row r="2" spans="1:7" ht="21.75" customHeight="1">
      <c r="A2" s="748" t="s">
        <v>45</v>
      </c>
      <c r="B2" s="748"/>
      <c r="C2" s="748"/>
      <c r="D2" s="748"/>
      <c r="E2" s="748"/>
      <c r="F2" s="748"/>
      <c r="G2" s="34"/>
    </row>
    <row r="3" spans="1:6" ht="17.25" customHeight="1" thickBot="1">
      <c r="A3" s="33"/>
      <c r="B3" s="33"/>
      <c r="C3" s="33"/>
      <c r="D3" s="33"/>
      <c r="E3" s="33"/>
      <c r="F3" s="33"/>
    </row>
    <row r="4" spans="1:76" ht="16.5" customHeight="1">
      <c r="A4" s="28"/>
      <c r="B4" s="29"/>
      <c r="C4" s="745" t="s">
        <v>65</v>
      </c>
      <c r="D4" s="746"/>
      <c r="E4" s="745" t="s">
        <v>66</v>
      </c>
      <c r="F4" s="746"/>
      <c r="G4" s="745" t="s">
        <v>67</v>
      </c>
      <c r="H4" s="74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30" t="s">
        <v>60</v>
      </c>
      <c r="B5" s="31" t="s">
        <v>43</v>
      </c>
      <c r="C5" s="32" t="s">
        <v>0</v>
      </c>
      <c r="D5" s="743" t="s">
        <v>1</v>
      </c>
      <c r="E5" s="32" t="s">
        <v>0</v>
      </c>
      <c r="F5" s="743" t="s">
        <v>1</v>
      </c>
      <c r="G5" s="32" t="s">
        <v>0</v>
      </c>
      <c r="H5" s="743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35"/>
      <c r="B6" s="36" t="s">
        <v>2</v>
      </c>
      <c r="C6" s="37" t="s">
        <v>2</v>
      </c>
      <c r="D6" s="744"/>
      <c r="E6" s="37" t="s">
        <v>2</v>
      </c>
      <c r="F6" s="744"/>
      <c r="G6" s="37" t="s">
        <v>2</v>
      </c>
      <c r="H6" s="74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104"/>
      <c r="C7" s="105"/>
      <c r="D7" s="106"/>
      <c r="E7" s="107"/>
      <c r="F7" s="108"/>
      <c r="G7" s="109"/>
      <c r="H7" s="10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58">
        <v>11</v>
      </c>
      <c r="C8" s="24">
        <v>9.11</v>
      </c>
      <c r="D8" s="59">
        <v>82.81818181818181</v>
      </c>
      <c r="E8" s="25">
        <v>9.16</v>
      </c>
      <c r="F8" s="60">
        <v>83.27272727272728</v>
      </c>
      <c r="G8" s="25">
        <v>9.12</v>
      </c>
      <c r="H8" s="60">
        <v>82.90909090909089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61">
        <v>208.39999999999998</v>
      </c>
      <c r="C9" s="62">
        <v>86.98999999999998</v>
      </c>
      <c r="D9" s="63">
        <v>41.74184261036468</v>
      </c>
      <c r="E9" s="62">
        <v>99.29000000000002</v>
      </c>
      <c r="F9" s="63">
        <v>47.6439539347409</v>
      </c>
      <c r="G9" s="62">
        <v>98.65</v>
      </c>
      <c r="H9" s="64">
        <v>47.336852207293674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2" t="s">
        <v>4</v>
      </c>
      <c r="B10" s="65">
        <v>136.9</v>
      </c>
      <c r="C10" s="26">
        <v>46.3</v>
      </c>
      <c r="D10" s="66">
        <v>33.82030679327976</v>
      </c>
      <c r="E10" s="26">
        <v>55.42</v>
      </c>
      <c r="F10" s="66">
        <v>40.48210372534697</v>
      </c>
      <c r="G10" s="26">
        <v>56.1</v>
      </c>
      <c r="H10" s="67">
        <v>40.97881665449233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40" t="s">
        <v>5</v>
      </c>
      <c r="B11" s="85">
        <v>49.3</v>
      </c>
      <c r="C11" s="86">
        <v>32.55</v>
      </c>
      <c r="D11" s="87">
        <v>66.02434077079107</v>
      </c>
      <c r="E11" s="86">
        <v>35.64</v>
      </c>
      <c r="F11" s="87">
        <v>72.2920892494929</v>
      </c>
      <c r="G11" s="86">
        <v>34.94</v>
      </c>
      <c r="H11" s="88">
        <v>70.87221095334687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2" t="s">
        <v>6</v>
      </c>
      <c r="B12" s="65">
        <v>2.2</v>
      </c>
      <c r="C12" s="26">
        <v>1.1</v>
      </c>
      <c r="D12" s="66">
        <v>50</v>
      </c>
      <c r="E12" s="26">
        <v>1.18</v>
      </c>
      <c r="F12" s="66">
        <v>53.636363636363626</v>
      </c>
      <c r="G12" s="26">
        <v>1.18</v>
      </c>
      <c r="H12" s="67">
        <v>53.636363636363626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40" t="s">
        <v>7</v>
      </c>
      <c r="B13" s="85">
        <v>18.4</v>
      </c>
      <c r="C13" s="86">
        <v>6.49</v>
      </c>
      <c r="D13" s="87">
        <v>35.27173913043479</v>
      </c>
      <c r="E13" s="86">
        <v>6.29</v>
      </c>
      <c r="F13" s="87">
        <v>34.184782608695656</v>
      </c>
      <c r="G13" s="86">
        <v>5.64</v>
      </c>
      <c r="H13" s="88">
        <v>30.65217391304348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0" t="s">
        <v>62</v>
      </c>
      <c r="B14" s="13">
        <v>0.1</v>
      </c>
      <c r="C14" s="68">
        <v>0.11</v>
      </c>
      <c r="D14" s="15">
        <v>110</v>
      </c>
      <c r="E14" s="68">
        <v>0.12</v>
      </c>
      <c r="F14" s="15">
        <v>120</v>
      </c>
      <c r="G14" s="26">
        <v>0.12</v>
      </c>
      <c r="H14" s="16"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40" t="s">
        <v>63</v>
      </c>
      <c r="B15" s="89">
        <v>0.5</v>
      </c>
      <c r="C15" s="90">
        <v>0.33</v>
      </c>
      <c r="D15" s="91">
        <v>66</v>
      </c>
      <c r="E15" s="90">
        <v>0.48</v>
      </c>
      <c r="F15" s="91">
        <v>96</v>
      </c>
      <c r="G15" s="86">
        <v>0.49</v>
      </c>
      <c r="H15" s="92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1" t="s">
        <v>64</v>
      </c>
      <c r="B16" s="7">
        <v>1</v>
      </c>
      <c r="C16" s="69">
        <v>0.11</v>
      </c>
      <c r="D16" s="9">
        <v>11</v>
      </c>
      <c r="E16" s="69">
        <v>0.16</v>
      </c>
      <c r="F16" s="9">
        <v>16</v>
      </c>
      <c r="G16" s="24">
        <v>0.18</v>
      </c>
      <c r="H16" s="8">
        <v>18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17">
        <v>12.3</v>
      </c>
      <c r="C17" s="10">
        <v>3.22</v>
      </c>
      <c r="D17" s="11">
        <v>26.178861788617883</v>
      </c>
      <c r="E17" s="10">
        <v>3.19</v>
      </c>
      <c r="F17" s="11">
        <v>25.934959349593495</v>
      </c>
      <c r="G17" s="10">
        <v>3.7800000000000002</v>
      </c>
      <c r="H17" s="11">
        <v>30.73170731707317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2" t="s">
        <v>9</v>
      </c>
      <c r="B18" s="13">
        <v>6</v>
      </c>
      <c r="C18" s="14">
        <v>3.02</v>
      </c>
      <c r="D18" s="15">
        <v>50.333333333333336</v>
      </c>
      <c r="E18" s="14">
        <v>3.13</v>
      </c>
      <c r="F18" s="15">
        <v>52.166666666666664</v>
      </c>
      <c r="G18" s="14">
        <v>3.56</v>
      </c>
      <c r="H18" s="15">
        <v>59.333333333333336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41" t="s">
        <v>61</v>
      </c>
      <c r="B19" s="93">
        <v>6.3</v>
      </c>
      <c r="C19" s="94">
        <v>0.2</v>
      </c>
      <c r="D19" s="95">
        <v>3.174603174603175</v>
      </c>
      <c r="E19" s="94">
        <v>0.06</v>
      </c>
      <c r="F19" s="95">
        <v>0.9523809523809523</v>
      </c>
      <c r="G19" s="94">
        <v>0.22</v>
      </c>
      <c r="H19" s="91">
        <v>3.492063492063492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61">
        <v>323</v>
      </c>
      <c r="C20" s="62">
        <v>230.37</v>
      </c>
      <c r="D20" s="63">
        <v>71.3219814241486</v>
      </c>
      <c r="E20" s="62">
        <v>244.51</v>
      </c>
      <c r="F20" s="63">
        <v>75.69969040247678</v>
      </c>
      <c r="G20" s="62">
        <v>253.69</v>
      </c>
      <c r="H20" s="70">
        <v>78.54179566563467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2" t="s">
        <v>10</v>
      </c>
      <c r="B21" s="65">
        <v>7.5</v>
      </c>
      <c r="C21" s="26">
        <v>2.26</v>
      </c>
      <c r="D21" s="66">
        <v>30.13333333333333</v>
      </c>
      <c r="E21" s="26">
        <v>3.34</v>
      </c>
      <c r="F21" s="66">
        <v>44.53333333333333</v>
      </c>
      <c r="G21" s="26">
        <v>3.21</v>
      </c>
      <c r="H21" s="66">
        <v>42.8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40" t="s">
        <v>11</v>
      </c>
      <c r="B22" s="85">
        <v>21</v>
      </c>
      <c r="C22" s="86">
        <v>18.37</v>
      </c>
      <c r="D22" s="87">
        <v>87.47619047619048</v>
      </c>
      <c r="E22" s="86">
        <v>17.49</v>
      </c>
      <c r="F22" s="87">
        <v>83.28571428571428</v>
      </c>
      <c r="G22" s="86">
        <v>17.43</v>
      </c>
      <c r="H22" s="87">
        <v>83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2" t="s">
        <v>56</v>
      </c>
      <c r="B23" s="65">
        <v>221.3</v>
      </c>
      <c r="C23" s="26">
        <v>185.61</v>
      </c>
      <c r="D23" s="66">
        <v>83.87257117035698</v>
      </c>
      <c r="E23" s="26">
        <v>197.74</v>
      </c>
      <c r="F23" s="66">
        <v>89.35381834613648</v>
      </c>
      <c r="G23" s="26">
        <v>206.91</v>
      </c>
      <c r="H23" s="66">
        <v>93.49751468594667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41" t="s">
        <v>12</v>
      </c>
      <c r="B24" s="96">
        <v>73.2</v>
      </c>
      <c r="C24" s="94">
        <v>24.13</v>
      </c>
      <c r="D24" s="97">
        <v>32.96448087431694</v>
      </c>
      <c r="E24" s="94">
        <v>25.94</v>
      </c>
      <c r="F24" s="97">
        <v>35.43715846994536</v>
      </c>
      <c r="G24" s="94">
        <v>26.14</v>
      </c>
      <c r="H24" s="97">
        <v>35.7103825136612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72">
        <v>2243.2999999999997</v>
      </c>
      <c r="C25" s="73">
        <v>971.01</v>
      </c>
      <c r="D25" s="63">
        <v>43.284892791869126</v>
      </c>
      <c r="E25" s="73">
        <v>1009.2800000000002</v>
      </c>
      <c r="F25" s="63">
        <v>44.990861676993724</v>
      </c>
      <c r="G25" s="73">
        <v>1040.6499999999999</v>
      </c>
      <c r="H25" s="70">
        <v>46.38924798288236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2" t="s">
        <v>13</v>
      </c>
      <c r="B26" s="65">
        <v>1118</v>
      </c>
      <c r="C26" s="26">
        <v>464.18</v>
      </c>
      <c r="D26" s="66">
        <v>41.51878354203936</v>
      </c>
      <c r="E26" s="26">
        <v>468.61</v>
      </c>
      <c r="F26" s="66">
        <v>41.91502683363149</v>
      </c>
      <c r="G26" s="26">
        <v>473.82</v>
      </c>
      <c r="H26" s="66">
        <v>42.38103756708408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40" t="s">
        <v>14</v>
      </c>
      <c r="B27" s="85">
        <v>360.8</v>
      </c>
      <c r="C27" s="86">
        <v>284.39</v>
      </c>
      <c r="D27" s="87">
        <v>78.8220620842572</v>
      </c>
      <c r="E27" s="86">
        <v>288.47</v>
      </c>
      <c r="F27" s="87">
        <v>79.95288248337029</v>
      </c>
      <c r="G27" s="86">
        <v>293.37</v>
      </c>
      <c r="H27" s="87">
        <v>81.3109756097561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2" t="s">
        <v>15</v>
      </c>
      <c r="B28" s="65">
        <v>9.7</v>
      </c>
      <c r="C28" s="26">
        <v>4.32</v>
      </c>
      <c r="D28" s="66">
        <v>44.53608247422681</v>
      </c>
      <c r="E28" s="26">
        <v>3.37</v>
      </c>
      <c r="F28" s="66">
        <v>34.74226804123712</v>
      </c>
      <c r="G28" s="26">
        <v>3.87</v>
      </c>
      <c r="H28" s="66">
        <v>39.896907216494846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40" t="s">
        <v>16</v>
      </c>
      <c r="B29" s="85">
        <v>171</v>
      </c>
      <c r="C29" s="86">
        <v>136.78</v>
      </c>
      <c r="D29" s="87">
        <v>79.98830409356725</v>
      </c>
      <c r="E29" s="86">
        <v>143.95</v>
      </c>
      <c r="F29" s="87">
        <v>84.1812865497076</v>
      </c>
      <c r="G29" s="86">
        <v>141.93</v>
      </c>
      <c r="H29" s="87">
        <v>83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2" t="s">
        <v>17</v>
      </c>
      <c r="B30" s="65">
        <v>378.6</v>
      </c>
      <c r="C30" s="26">
        <v>50.96</v>
      </c>
      <c r="D30" s="66">
        <v>13.46011621764395</v>
      </c>
      <c r="E30" s="26">
        <v>70.11</v>
      </c>
      <c r="F30" s="66">
        <v>18.51822503961965</v>
      </c>
      <c r="G30" s="26">
        <v>92.29</v>
      </c>
      <c r="H30" s="66">
        <v>24.376650818806127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40" t="s">
        <v>18</v>
      </c>
      <c r="B31" s="85">
        <v>98.7</v>
      </c>
      <c r="C31" s="86">
        <v>4.63</v>
      </c>
      <c r="D31" s="87">
        <v>4.690982776089159</v>
      </c>
      <c r="E31" s="86">
        <v>4.63</v>
      </c>
      <c r="F31" s="87">
        <v>4.690982776089159</v>
      </c>
      <c r="G31" s="86">
        <v>4.62</v>
      </c>
      <c r="H31" s="87">
        <v>4.680851063829787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2" t="s">
        <v>19</v>
      </c>
      <c r="B32" s="65">
        <v>69.2</v>
      </c>
      <c r="C32" s="26">
        <v>13.01</v>
      </c>
      <c r="D32" s="66">
        <v>18.80057803468208</v>
      </c>
      <c r="E32" s="26">
        <v>13.95</v>
      </c>
      <c r="F32" s="66">
        <v>20.15895953757225</v>
      </c>
      <c r="G32" s="26">
        <v>14.17</v>
      </c>
      <c r="H32" s="66">
        <v>20.47687861271676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41" t="s">
        <v>20</v>
      </c>
      <c r="B33" s="96">
        <v>37.3</v>
      </c>
      <c r="C33" s="94">
        <v>12.74</v>
      </c>
      <c r="D33" s="97">
        <v>34.15549597855228</v>
      </c>
      <c r="E33" s="94">
        <v>16.19</v>
      </c>
      <c r="F33" s="97">
        <v>43.404825737265426</v>
      </c>
      <c r="G33" s="94">
        <v>16.58</v>
      </c>
      <c r="H33" s="87">
        <v>44.45040214477211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72">
        <v>28.8</v>
      </c>
      <c r="C34" s="62">
        <v>14.59</v>
      </c>
      <c r="D34" s="63">
        <v>50.65972222222223</v>
      </c>
      <c r="E34" s="62">
        <v>14.48</v>
      </c>
      <c r="F34" s="63">
        <v>50.27777777777778</v>
      </c>
      <c r="G34" s="62">
        <v>14.43</v>
      </c>
      <c r="H34" s="70">
        <v>50.10416666666666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2" t="s">
        <v>21</v>
      </c>
      <c r="B35" s="65">
        <v>15.8</v>
      </c>
      <c r="C35" s="26">
        <v>7.2</v>
      </c>
      <c r="D35" s="66">
        <v>45.56962025316456</v>
      </c>
      <c r="E35" s="26">
        <v>7.16</v>
      </c>
      <c r="F35" s="66">
        <v>45.31645569620253</v>
      </c>
      <c r="G35" s="26">
        <v>7.11</v>
      </c>
      <c r="H35" s="66">
        <v>45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41" t="s">
        <v>22</v>
      </c>
      <c r="B36" s="96">
        <v>13</v>
      </c>
      <c r="C36" s="94">
        <v>7.39</v>
      </c>
      <c r="D36" s="97">
        <v>56.84615384615385</v>
      </c>
      <c r="E36" s="94">
        <v>7.32</v>
      </c>
      <c r="F36" s="97">
        <v>56.307692307692314</v>
      </c>
      <c r="G36" s="94">
        <v>7.32</v>
      </c>
      <c r="H36" s="97">
        <v>56.307692307692314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74">
        <v>27</v>
      </c>
      <c r="C37" s="62"/>
      <c r="D37" s="75"/>
      <c r="E37" s="62"/>
      <c r="F37" s="75"/>
      <c r="G37" s="62"/>
      <c r="H37" s="75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76">
        <v>27</v>
      </c>
      <c r="C38" s="24">
        <v>13.19</v>
      </c>
      <c r="D38" s="71">
        <v>48.851851851851855</v>
      </c>
      <c r="E38" s="24">
        <v>14.06</v>
      </c>
      <c r="F38" s="71">
        <v>52.074074074074076</v>
      </c>
      <c r="G38" s="24">
        <v>14.68</v>
      </c>
      <c r="H38" s="71">
        <v>54.37037037037037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52" t="s">
        <v>51</v>
      </c>
      <c r="B39" s="77">
        <v>1141</v>
      </c>
      <c r="C39" s="78">
        <v>401</v>
      </c>
      <c r="D39" s="63">
        <v>35.14460999123576</v>
      </c>
      <c r="E39" s="78">
        <v>395</v>
      </c>
      <c r="F39" s="70">
        <v>34.61875547765118</v>
      </c>
      <c r="G39" s="78">
        <v>405</v>
      </c>
      <c r="H39" s="70">
        <v>35.49517966695881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53" t="s">
        <v>25</v>
      </c>
      <c r="B40" s="79">
        <v>246</v>
      </c>
      <c r="C40" s="27">
        <v>72</v>
      </c>
      <c r="D40" s="66">
        <v>29.26829268292683</v>
      </c>
      <c r="E40" s="27">
        <v>73</v>
      </c>
      <c r="F40" s="66">
        <v>29.67479674796748</v>
      </c>
      <c r="G40" s="27">
        <v>70</v>
      </c>
      <c r="H40" s="66">
        <v>28.455284552845526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54" t="s">
        <v>26</v>
      </c>
      <c r="B41" s="98">
        <v>13</v>
      </c>
      <c r="C41" s="99">
        <v>8</v>
      </c>
      <c r="D41" s="87">
        <v>61.53846153846154</v>
      </c>
      <c r="E41" s="99">
        <v>7</v>
      </c>
      <c r="F41" s="87">
        <v>53.84615384615385</v>
      </c>
      <c r="G41" s="99">
        <v>6</v>
      </c>
      <c r="H41" s="87">
        <v>46.15384615384615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53" t="s">
        <v>54</v>
      </c>
      <c r="B42" s="79">
        <v>882</v>
      </c>
      <c r="C42" s="26">
        <v>321</v>
      </c>
      <c r="D42" s="66">
        <v>36.394557823129254</v>
      </c>
      <c r="E42" s="80">
        <v>315</v>
      </c>
      <c r="F42" s="66">
        <v>35.714285714285715</v>
      </c>
      <c r="G42" s="80">
        <v>329</v>
      </c>
      <c r="H42" s="66">
        <v>37.301587301587304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54" t="s">
        <v>27</v>
      </c>
      <c r="B43" s="98">
        <v>210</v>
      </c>
      <c r="C43" s="86">
        <v>51</v>
      </c>
      <c r="D43" s="87">
        <v>24.285714285714285</v>
      </c>
      <c r="E43" s="86">
        <v>50</v>
      </c>
      <c r="F43" s="87">
        <v>23.809523809523807</v>
      </c>
      <c r="G43" s="86">
        <v>59</v>
      </c>
      <c r="H43" s="87">
        <v>28.095238095238095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53" t="s">
        <v>28</v>
      </c>
      <c r="B44" s="79">
        <v>35</v>
      </c>
      <c r="C44" s="26">
        <v>16</v>
      </c>
      <c r="D44" s="66">
        <v>45.714285714285715</v>
      </c>
      <c r="E44" s="26">
        <v>15</v>
      </c>
      <c r="F44" s="66">
        <v>42.857142857142854</v>
      </c>
      <c r="G44" s="26">
        <v>14</v>
      </c>
      <c r="H44" s="66">
        <v>40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54" t="s">
        <v>29</v>
      </c>
      <c r="B45" s="98">
        <v>437</v>
      </c>
      <c r="C45" s="86">
        <v>191</v>
      </c>
      <c r="D45" s="87">
        <v>43.7070938215103</v>
      </c>
      <c r="E45" s="86">
        <v>185</v>
      </c>
      <c r="F45" s="87">
        <v>42.33409610983982</v>
      </c>
      <c r="G45" s="86">
        <v>186</v>
      </c>
      <c r="H45" s="87">
        <v>42.5629290617849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53" t="s">
        <v>30</v>
      </c>
      <c r="B46" s="79">
        <v>36</v>
      </c>
      <c r="C46" s="26">
        <v>17</v>
      </c>
      <c r="D46" s="66">
        <v>47.22222222222222</v>
      </c>
      <c r="E46" s="26">
        <v>17</v>
      </c>
      <c r="F46" s="66">
        <v>47.22222222222222</v>
      </c>
      <c r="G46" s="26">
        <v>17</v>
      </c>
      <c r="H46" s="66">
        <v>47.22222222222222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55" t="s">
        <v>31</v>
      </c>
      <c r="B47" s="98">
        <v>22</v>
      </c>
      <c r="C47" s="86">
        <v>3</v>
      </c>
      <c r="D47" s="87">
        <v>13.636363636363637</v>
      </c>
      <c r="E47" s="86">
        <v>5</v>
      </c>
      <c r="F47" s="87">
        <v>22.727272727272727</v>
      </c>
      <c r="G47" s="86">
        <v>5</v>
      </c>
      <c r="H47" s="87">
        <v>22.727272727272727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56" t="s">
        <v>32</v>
      </c>
      <c r="B48" s="79">
        <v>26</v>
      </c>
      <c r="C48" s="26">
        <v>4</v>
      </c>
      <c r="D48" s="66">
        <v>15.384615384615385</v>
      </c>
      <c r="E48" s="26">
        <v>4</v>
      </c>
      <c r="F48" s="66">
        <v>15.384615384615385</v>
      </c>
      <c r="G48" s="26">
        <v>4</v>
      </c>
      <c r="H48" s="66">
        <v>15.384615384615385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55" t="s">
        <v>33</v>
      </c>
      <c r="B49" s="98">
        <v>10</v>
      </c>
      <c r="C49" s="86">
        <v>7</v>
      </c>
      <c r="D49" s="87">
        <v>70</v>
      </c>
      <c r="E49" s="86">
        <v>7</v>
      </c>
      <c r="F49" s="87">
        <v>70</v>
      </c>
      <c r="G49" s="86">
        <v>7</v>
      </c>
      <c r="H49" s="87">
        <v>70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56" t="s">
        <v>34</v>
      </c>
      <c r="B50" s="79">
        <v>7</v>
      </c>
      <c r="C50" s="26">
        <v>5</v>
      </c>
      <c r="D50" s="66">
        <v>71.42857142857143</v>
      </c>
      <c r="E50" s="26">
        <v>5</v>
      </c>
      <c r="F50" s="66">
        <v>71.42857142857143</v>
      </c>
      <c r="G50" s="26">
        <v>5</v>
      </c>
      <c r="H50" s="66">
        <v>71.42857142857143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55" t="s">
        <v>35</v>
      </c>
      <c r="B51" s="98">
        <v>13</v>
      </c>
      <c r="C51" s="86">
        <v>1</v>
      </c>
      <c r="D51" s="87">
        <v>7.6923076923076925</v>
      </c>
      <c r="E51" s="86">
        <v>1</v>
      </c>
      <c r="F51" s="87">
        <v>7.6923076923076925</v>
      </c>
      <c r="G51" s="86">
        <v>1</v>
      </c>
      <c r="H51" s="87">
        <v>7.6923076923076925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56" t="s">
        <v>36</v>
      </c>
      <c r="B52" s="79">
        <v>26</v>
      </c>
      <c r="C52" s="26">
        <v>15</v>
      </c>
      <c r="D52" s="66">
        <v>57.69230769230769</v>
      </c>
      <c r="E52" s="26">
        <v>15</v>
      </c>
      <c r="F52" s="66">
        <v>57.692307692307686</v>
      </c>
      <c r="G52" s="26">
        <v>15</v>
      </c>
      <c r="H52" s="66">
        <v>57.692307692307686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55" t="s">
        <v>37</v>
      </c>
      <c r="B53" s="98">
        <v>6</v>
      </c>
      <c r="C53" s="86">
        <v>1</v>
      </c>
      <c r="D53" s="87">
        <v>16.666666666666668</v>
      </c>
      <c r="E53" s="86">
        <v>1</v>
      </c>
      <c r="F53" s="87">
        <v>16.666666666666664</v>
      </c>
      <c r="G53" s="86">
        <v>6</v>
      </c>
      <c r="H53" s="87">
        <v>100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56" t="s">
        <v>38</v>
      </c>
      <c r="B54" s="79">
        <v>9</v>
      </c>
      <c r="C54" s="26">
        <v>3</v>
      </c>
      <c r="D54" s="66">
        <v>33.333333333333336</v>
      </c>
      <c r="E54" s="26">
        <v>3</v>
      </c>
      <c r="F54" s="66">
        <v>33.33333333333333</v>
      </c>
      <c r="G54" s="26">
        <v>3</v>
      </c>
      <c r="H54" s="66">
        <v>33.33333333333333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57" t="s">
        <v>39</v>
      </c>
      <c r="B55" s="100">
        <v>45</v>
      </c>
      <c r="C55" s="94">
        <v>7</v>
      </c>
      <c r="D55" s="97">
        <v>15.555555555555555</v>
      </c>
      <c r="E55" s="94">
        <v>7</v>
      </c>
      <c r="F55" s="97">
        <v>15.555555555555555</v>
      </c>
      <c r="G55" s="94">
        <v>7</v>
      </c>
      <c r="H55" s="87">
        <v>15.555555555555555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39" t="s">
        <v>52</v>
      </c>
      <c r="B56" s="72">
        <v>2.6</v>
      </c>
      <c r="C56" s="62">
        <v>1.7999999999999998</v>
      </c>
      <c r="D56" s="63">
        <v>69.23076923076921</v>
      </c>
      <c r="E56" s="62">
        <v>2.1100000000000003</v>
      </c>
      <c r="F56" s="63">
        <v>81.15384615384616</v>
      </c>
      <c r="G56" s="62">
        <v>2.12</v>
      </c>
      <c r="H56" s="70">
        <v>81.53846153846153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38" t="s">
        <v>40</v>
      </c>
      <c r="B57" s="65">
        <v>1.6</v>
      </c>
      <c r="C57" s="26">
        <v>1.13</v>
      </c>
      <c r="D57" s="66">
        <v>70.62499999999999</v>
      </c>
      <c r="E57" s="26">
        <v>1.3</v>
      </c>
      <c r="F57" s="66">
        <v>81.25</v>
      </c>
      <c r="G57" s="26">
        <v>1.31</v>
      </c>
      <c r="H57" s="66">
        <v>81.875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42" t="s">
        <v>41</v>
      </c>
      <c r="B58" s="96">
        <v>1</v>
      </c>
      <c r="C58" s="94">
        <v>0.67</v>
      </c>
      <c r="D58" s="97">
        <v>67</v>
      </c>
      <c r="E58" s="94">
        <v>0.81</v>
      </c>
      <c r="F58" s="97">
        <v>81</v>
      </c>
      <c r="G58" s="94">
        <v>0.81</v>
      </c>
      <c r="H58" s="97">
        <v>81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48" t="s">
        <v>55</v>
      </c>
      <c r="B59" s="81">
        <v>3997.4</v>
      </c>
      <c r="C59" s="82">
        <v>1728.26</v>
      </c>
      <c r="D59" s="83">
        <v>43.23460249161955</v>
      </c>
      <c r="E59" s="82">
        <v>1787.9500000000003</v>
      </c>
      <c r="F59" s="84">
        <v>44.727823085005255</v>
      </c>
      <c r="G59" s="82">
        <v>1838.56</v>
      </c>
      <c r="H59" s="84">
        <v>45.99389603242107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49" t="s">
        <v>59</v>
      </c>
      <c r="B60" s="44"/>
      <c r="C60" s="43"/>
      <c r="D60" s="11"/>
      <c r="E60" s="43"/>
      <c r="F60" s="11"/>
      <c r="G60" s="43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39" t="s">
        <v>58</v>
      </c>
      <c r="B61" s="46"/>
      <c r="C61" s="47"/>
      <c r="D61" s="11"/>
      <c r="E61" s="47"/>
      <c r="F61" s="11"/>
      <c r="G61" s="47"/>
      <c r="H61" s="1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45" t="s">
        <v>57</v>
      </c>
      <c r="B62" s="101">
        <v>2474</v>
      </c>
      <c r="C62" s="102">
        <v>597</v>
      </c>
      <c r="D62" s="103">
        <v>24.130962004850446</v>
      </c>
      <c r="E62" s="102">
        <v>602</v>
      </c>
      <c r="F62" s="103">
        <v>24.33306386418755</v>
      </c>
      <c r="G62" s="102">
        <v>613</v>
      </c>
      <c r="H62" s="103">
        <v>24.77768795472918</v>
      </c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>
      <c r="A63" s="18" t="s">
        <v>53</v>
      </c>
      <c r="B63" s="19"/>
      <c r="D63" s="20"/>
      <c r="F63" s="19"/>
      <c r="H63" s="1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20"/>
      <c r="B64" s="20"/>
      <c r="C64" s="20"/>
      <c r="D64" s="20"/>
      <c r="E64" s="21"/>
      <c r="F64" s="20"/>
      <c r="G64" s="20"/>
      <c r="H64" s="20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20"/>
      <c r="B66" s="20"/>
      <c r="C66" s="20"/>
      <c r="D66" s="20"/>
      <c r="E66" s="21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20"/>
      <c r="B67" s="20"/>
      <c r="C67" s="20"/>
      <c r="D67" s="20"/>
      <c r="E67" s="21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20"/>
      <c r="B68" s="20"/>
      <c r="C68" s="20"/>
      <c r="D68" s="20"/>
      <c r="E68" s="21"/>
      <c r="F68" s="20"/>
      <c r="G68" s="20"/>
      <c r="H68" s="20"/>
      <c r="I68" s="2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20"/>
      <c r="B69" s="20"/>
      <c r="C69" s="20"/>
      <c r="D69" s="20"/>
      <c r="E69" s="21"/>
      <c r="F69" s="20"/>
      <c r="G69" s="20"/>
      <c r="H69" s="20"/>
      <c r="I69" s="2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20"/>
      <c r="B70" s="20"/>
      <c r="C70" s="20"/>
      <c r="D70" s="20"/>
      <c r="E70" s="21"/>
      <c r="F70" s="20"/>
      <c r="G70" s="20"/>
      <c r="H70" s="20"/>
      <c r="I70" s="2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20"/>
      <c r="B71" s="20"/>
      <c r="C71" s="20"/>
      <c r="D71" s="20"/>
      <c r="E71" s="21"/>
      <c r="F71" s="20"/>
      <c r="G71" s="20"/>
      <c r="H71" s="20"/>
      <c r="I71" s="2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20"/>
      <c r="B72" s="20"/>
      <c r="C72" s="20"/>
      <c r="D72" s="20"/>
      <c r="E72" s="21"/>
      <c r="F72" s="20" t="s">
        <v>8</v>
      </c>
      <c r="G72" s="20"/>
      <c r="H72" s="20"/>
      <c r="I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20"/>
      <c r="B73" s="20"/>
      <c r="C73" s="20"/>
      <c r="D73" s="20"/>
      <c r="E73" s="21"/>
      <c r="F73" s="20"/>
      <c r="G73" s="20"/>
      <c r="H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20"/>
      <c r="B74" s="20"/>
      <c r="C74" s="20"/>
      <c r="D74" s="20"/>
      <c r="E74" s="21"/>
      <c r="F74" s="20"/>
      <c r="G74" s="20"/>
      <c r="H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20"/>
      <c r="B75" s="20"/>
      <c r="C75" s="20"/>
      <c r="D75" s="20"/>
      <c r="E75" s="21"/>
      <c r="F75" s="20"/>
      <c r="G75" s="20"/>
      <c r="H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20"/>
      <c r="B76" s="20"/>
      <c r="C76" s="20"/>
      <c r="D76" s="20"/>
      <c r="E76" s="21"/>
      <c r="F76" s="20"/>
      <c r="G76" s="20"/>
      <c r="H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20"/>
      <c r="B77" s="20"/>
      <c r="C77" s="20"/>
      <c r="D77" s="20"/>
      <c r="E77" s="21"/>
      <c r="F77" s="20"/>
      <c r="G77" s="20"/>
      <c r="H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20"/>
      <c r="B78" s="20"/>
      <c r="C78" s="22"/>
      <c r="D78" s="22"/>
      <c r="E78" s="21"/>
      <c r="F78" s="20"/>
      <c r="G78" s="20"/>
      <c r="H78" s="20"/>
    </row>
    <row r="79" spans="1:8" ht="13.5">
      <c r="A79" s="20"/>
      <c r="B79" s="20"/>
      <c r="C79" s="22"/>
      <c r="D79" s="22"/>
      <c r="E79" s="21"/>
      <c r="F79" s="20"/>
      <c r="G79" s="20"/>
      <c r="H79" s="20"/>
    </row>
    <row r="80" spans="1:8" ht="13.5">
      <c r="A80" s="20"/>
      <c r="B80" s="20"/>
      <c r="C80" s="22"/>
      <c r="D80" s="22"/>
      <c r="E80" s="21"/>
      <c r="F80" s="20"/>
      <c r="G80" s="20"/>
      <c r="H80" s="20"/>
    </row>
    <row r="81" spans="1:8" ht="13.5">
      <c r="A81" s="22"/>
      <c r="B81" s="22"/>
      <c r="C81" s="22"/>
      <c r="D81" s="22"/>
      <c r="E81" s="23"/>
      <c r="F81" s="22"/>
      <c r="G81" s="22"/>
      <c r="H81" s="22"/>
    </row>
    <row r="82" spans="1:8" ht="13.5">
      <c r="A82" s="22"/>
      <c r="B82" s="22"/>
      <c r="C82" s="22"/>
      <c r="D82" s="22"/>
      <c r="E82" s="23"/>
      <c r="F82" s="22"/>
      <c r="G82" s="22"/>
      <c r="H82" s="22"/>
    </row>
    <row r="83" spans="1:8" ht="13.5">
      <c r="A83" s="22"/>
      <c r="B83" s="22"/>
      <c r="E83" s="23"/>
      <c r="F83" s="22"/>
      <c r="G83" s="22"/>
      <c r="H83" s="22"/>
    </row>
    <row r="84" spans="1:8" ht="13.5">
      <c r="A84" s="22"/>
      <c r="B84" s="22"/>
      <c r="E84" s="23"/>
      <c r="F84" s="22"/>
      <c r="G84" s="22"/>
      <c r="H84" s="22"/>
    </row>
    <row r="85" spans="1:8" ht="13.5">
      <c r="A85" s="22"/>
      <c r="B85" s="22"/>
      <c r="E85" s="23"/>
      <c r="F85" s="22"/>
      <c r="G85" s="22"/>
      <c r="H85" s="22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70" zoomScaleNormal="50" zoomScaleSheetLayoutView="70" zoomScalePageLayoutView="0" workbookViewId="0" topLeftCell="A1">
      <pane xSplit="1" ySplit="6" topLeftCell="B4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11.00390625" defaultRowHeight="13.5"/>
  <cols>
    <col min="1" max="1" width="39.50390625" style="610" customWidth="1"/>
    <col min="2" max="9" width="9.875" style="610" customWidth="1"/>
    <col min="10" max="16384" width="11.00390625" style="610" customWidth="1"/>
  </cols>
  <sheetData>
    <row r="1" spans="1:9" ht="27.75" customHeight="1">
      <c r="A1" s="817" t="s">
        <v>771</v>
      </c>
      <c r="B1" s="817"/>
      <c r="C1" s="817"/>
      <c r="D1" s="817"/>
      <c r="E1" s="817"/>
      <c r="F1" s="817"/>
      <c r="G1" s="817"/>
      <c r="H1" s="817"/>
      <c r="I1" s="817"/>
    </row>
    <row r="2" spans="1:9" ht="24" customHeight="1">
      <c r="A2" s="818" t="s">
        <v>772</v>
      </c>
      <c r="B2" s="818"/>
      <c r="C2" s="818"/>
      <c r="D2" s="818"/>
      <c r="E2" s="818"/>
      <c r="F2" s="818"/>
      <c r="G2" s="818"/>
      <c r="H2" s="818"/>
      <c r="I2" s="818"/>
    </row>
    <row r="3" spans="1:9" ht="24" customHeight="1" thickBot="1">
      <c r="A3" s="612"/>
      <c r="B3" s="612"/>
      <c r="C3" s="612"/>
      <c r="D3" s="612"/>
      <c r="E3" s="612"/>
      <c r="F3" s="613"/>
      <c r="G3" s="613"/>
      <c r="H3" s="613"/>
      <c r="I3" s="613"/>
    </row>
    <row r="4" spans="1:9" ht="25.5" customHeight="1" thickBot="1">
      <c r="A4" s="819" t="s">
        <v>140</v>
      </c>
      <c r="B4" s="822" t="s">
        <v>281</v>
      </c>
      <c r="C4" s="822"/>
      <c r="D4" s="822"/>
      <c r="E4" s="822"/>
      <c r="F4" s="822" t="s">
        <v>773</v>
      </c>
      <c r="G4" s="822"/>
      <c r="H4" s="822"/>
      <c r="I4" s="822"/>
    </row>
    <row r="5" spans="1:9" ht="25.5" customHeight="1">
      <c r="A5" s="820"/>
      <c r="B5" s="820" t="s">
        <v>774</v>
      </c>
      <c r="C5" s="820"/>
      <c r="D5" s="823" t="s">
        <v>775</v>
      </c>
      <c r="E5" s="823"/>
      <c r="F5" s="820" t="s">
        <v>774</v>
      </c>
      <c r="G5" s="820"/>
      <c r="H5" s="823" t="s">
        <v>775</v>
      </c>
      <c r="I5" s="823"/>
    </row>
    <row r="6" spans="1:9" ht="47.25" customHeight="1" thickBot="1">
      <c r="A6" s="821"/>
      <c r="B6" s="614" t="s">
        <v>776</v>
      </c>
      <c r="C6" s="615" t="s">
        <v>777</v>
      </c>
      <c r="D6" s="614" t="str">
        <f>$B$6</f>
        <v>4t TRIM. 2020</v>
      </c>
      <c r="E6" s="615" t="str">
        <f>$C$6</f>
        <v>TOTAL ACUMUL. 2020</v>
      </c>
      <c r="F6" s="614" t="str">
        <f>$B$6</f>
        <v>4t TRIM. 2020</v>
      </c>
      <c r="G6" s="615" t="str">
        <f>$C$6</f>
        <v>TOTAL ACUMUL. 2020</v>
      </c>
      <c r="H6" s="614" t="str">
        <f>$B$6</f>
        <v>4t TRIM. 2020</v>
      </c>
      <c r="I6" s="615" t="str">
        <f>$C$6</f>
        <v>TOTAL ACUMUL. 2020</v>
      </c>
    </row>
    <row r="7" spans="1:9" ht="16.5" customHeight="1">
      <c r="A7" s="616"/>
      <c r="B7" s="617"/>
      <c r="C7" s="618"/>
      <c r="D7" s="619"/>
      <c r="E7" s="618"/>
      <c r="F7" s="620"/>
      <c r="G7" s="621"/>
      <c r="H7" s="622"/>
      <c r="I7" s="621"/>
    </row>
    <row r="8" spans="1:9" ht="16.5" customHeight="1">
      <c r="A8" s="623" t="s">
        <v>778</v>
      </c>
      <c r="B8" s="624">
        <v>1454.15003</v>
      </c>
      <c r="C8" s="625">
        <v>4090.4646199999997</v>
      </c>
      <c r="D8" s="624">
        <v>3929.65297</v>
      </c>
      <c r="E8" s="625">
        <v>11359.837210000002</v>
      </c>
      <c r="F8" s="624">
        <v>49.82903</v>
      </c>
      <c r="G8" s="625">
        <v>510.30662</v>
      </c>
      <c r="H8" s="624">
        <v>63.77961</v>
      </c>
      <c r="I8" s="625">
        <v>738.9969000000001</v>
      </c>
    </row>
    <row r="9" spans="1:9" ht="16.5" customHeight="1">
      <c r="A9" s="626" t="s">
        <v>779</v>
      </c>
      <c r="B9" s="627">
        <v>19647.501133</v>
      </c>
      <c r="C9" s="628">
        <v>63337.050428999995</v>
      </c>
      <c r="D9" s="627">
        <v>54940.31013</v>
      </c>
      <c r="E9" s="628">
        <v>189147.11278</v>
      </c>
      <c r="F9" s="627">
        <v>13497.688319</v>
      </c>
      <c r="G9" s="628">
        <v>37968.259127000005</v>
      </c>
      <c r="H9" s="627">
        <v>42173.146029999996</v>
      </c>
      <c r="I9" s="628">
        <v>137790.89903</v>
      </c>
    </row>
    <row r="10" spans="1:9" ht="16.5" customHeight="1">
      <c r="A10" s="623" t="s">
        <v>780</v>
      </c>
      <c r="B10" s="624">
        <v>9917.536555</v>
      </c>
      <c r="C10" s="625">
        <v>27996.591186999998</v>
      </c>
      <c r="D10" s="624">
        <v>29336.70113</v>
      </c>
      <c r="E10" s="625">
        <v>96570.71364</v>
      </c>
      <c r="F10" s="624">
        <v>9264.58841</v>
      </c>
      <c r="G10" s="625">
        <v>25030.982525</v>
      </c>
      <c r="H10" s="624">
        <v>27378.780349999997</v>
      </c>
      <c r="I10" s="625">
        <v>85928.81430999999</v>
      </c>
    </row>
    <row r="11" spans="1:9" ht="16.5" customHeight="1">
      <c r="A11" s="626" t="s">
        <v>781</v>
      </c>
      <c r="B11" s="627">
        <v>1153.817318</v>
      </c>
      <c r="C11" s="628">
        <v>5022.524353999999</v>
      </c>
      <c r="D11" s="627">
        <v>3181.09146</v>
      </c>
      <c r="E11" s="628">
        <v>13588.17697</v>
      </c>
      <c r="F11" s="627">
        <v>33.825624000000005</v>
      </c>
      <c r="G11" s="628">
        <v>242.195907</v>
      </c>
      <c r="H11" s="627">
        <v>237.22037</v>
      </c>
      <c r="I11" s="628">
        <v>1312.04882</v>
      </c>
    </row>
    <row r="12" spans="1:9" ht="16.5" customHeight="1">
      <c r="A12" s="623" t="s">
        <v>782</v>
      </c>
      <c r="B12" s="624">
        <v>553.9251750000001</v>
      </c>
      <c r="C12" s="625">
        <v>2663.70712</v>
      </c>
      <c r="D12" s="624">
        <v>2942.2242800000004</v>
      </c>
      <c r="E12" s="625">
        <v>13273.44269</v>
      </c>
      <c r="F12" s="624">
        <v>336.97265</v>
      </c>
      <c r="G12" s="625">
        <v>1390.07675</v>
      </c>
      <c r="H12" s="624">
        <v>2227.84247</v>
      </c>
      <c r="I12" s="625">
        <v>8911.231600000001</v>
      </c>
    </row>
    <row r="13" spans="1:9" ht="16.5" customHeight="1">
      <c r="A13" s="626" t="s">
        <v>783</v>
      </c>
      <c r="B13" s="627">
        <v>2628.39812</v>
      </c>
      <c r="C13" s="628">
        <v>17802.071395</v>
      </c>
      <c r="D13" s="627">
        <v>3226.31661</v>
      </c>
      <c r="E13" s="628">
        <v>27012.34723</v>
      </c>
      <c r="F13" s="627">
        <v>718.00915</v>
      </c>
      <c r="G13" s="628">
        <v>8036.851569999999</v>
      </c>
      <c r="H13" s="627">
        <v>1483.7660999999998</v>
      </c>
      <c r="I13" s="628">
        <v>18393.808829999998</v>
      </c>
    </row>
    <row r="14" spans="1:9" ht="16.5" customHeight="1">
      <c r="A14" s="623" t="s">
        <v>784</v>
      </c>
      <c r="B14" s="624">
        <v>857.15881</v>
      </c>
      <c r="C14" s="625">
        <v>2826.687723</v>
      </c>
      <c r="D14" s="624">
        <v>9147</v>
      </c>
      <c r="E14" s="625">
        <v>29589.81512</v>
      </c>
      <c r="F14" s="624">
        <v>696.620945</v>
      </c>
      <c r="G14" s="625">
        <v>2271.4914900000003</v>
      </c>
      <c r="H14" s="624">
        <v>7290</v>
      </c>
      <c r="I14" s="625">
        <v>23464.89997</v>
      </c>
    </row>
    <row r="15" spans="1:9" ht="16.5" customHeight="1">
      <c r="A15" s="626" t="s">
        <v>785</v>
      </c>
      <c r="B15" s="627">
        <v>10554.793983</v>
      </c>
      <c r="C15" s="628">
        <v>40115.194663999995</v>
      </c>
      <c r="D15" s="627">
        <v>59698.91911</v>
      </c>
      <c r="E15" s="628">
        <v>223880.06662</v>
      </c>
      <c r="F15" s="627">
        <v>8565.801635</v>
      </c>
      <c r="G15" s="628">
        <v>33596.025236</v>
      </c>
      <c r="H15" s="627">
        <v>50955.8545</v>
      </c>
      <c r="I15" s="628">
        <v>200973.41339000006</v>
      </c>
    </row>
    <row r="16" spans="1:9" ht="16.5" customHeight="1">
      <c r="A16" s="623" t="s">
        <v>786</v>
      </c>
      <c r="B16" s="624">
        <v>3399.306343</v>
      </c>
      <c r="C16" s="625">
        <v>13382.980674</v>
      </c>
      <c r="D16" s="624">
        <v>23515.12319</v>
      </c>
      <c r="E16" s="625">
        <v>84083.92475</v>
      </c>
      <c r="F16" s="624">
        <v>1954.7815150000001</v>
      </c>
      <c r="G16" s="625">
        <v>8408.894766</v>
      </c>
      <c r="H16" s="624">
        <v>18314.870969999996</v>
      </c>
      <c r="I16" s="625">
        <v>71907.60686999999</v>
      </c>
    </row>
    <row r="17" spans="1:9" ht="16.5" customHeight="1">
      <c r="A17" s="626" t="s">
        <v>787</v>
      </c>
      <c r="B17" s="627">
        <v>194.10392000000002</v>
      </c>
      <c r="C17" s="628">
        <v>893.8851800000001</v>
      </c>
      <c r="D17" s="627">
        <v>1642.5604400000002</v>
      </c>
      <c r="E17" s="628">
        <v>6553.40296</v>
      </c>
      <c r="F17" s="627">
        <v>182.66251999999997</v>
      </c>
      <c r="G17" s="628">
        <v>850.5413299999999</v>
      </c>
      <c r="H17" s="627">
        <v>1341.79954</v>
      </c>
      <c r="I17" s="628">
        <v>5623.25973</v>
      </c>
    </row>
    <row r="18" spans="1:9" ht="16.5" customHeight="1">
      <c r="A18" s="623" t="s">
        <v>788</v>
      </c>
      <c r="B18" s="624">
        <v>5628.9568</v>
      </c>
      <c r="C18" s="625">
        <v>20254.09651</v>
      </c>
      <c r="D18" s="624">
        <v>27636.710180000005</v>
      </c>
      <c r="E18" s="625">
        <v>104173.86231000001</v>
      </c>
      <c r="F18" s="624">
        <v>5096.5786800000005</v>
      </c>
      <c r="G18" s="625">
        <v>18753.00484</v>
      </c>
      <c r="H18" s="624">
        <v>24398.38109</v>
      </c>
      <c r="I18" s="625">
        <v>94377.39259</v>
      </c>
    </row>
    <row r="19" spans="1:9" ht="16.5" customHeight="1">
      <c r="A19" s="626" t="s">
        <v>789</v>
      </c>
      <c r="B19" s="627">
        <v>18312.521219000002</v>
      </c>
      <c r="C19" s="628">
        <v>60412.766618</v>
      </c>
      <c r="D19" s="627">
        <v>33609.97867</v>
      </c>
      <c r="E19" s="628">
        <v>106604.14352</v>
      </c>
      <c r="F19" s="627">
        <v>17065.214676</v>
      </c>
      <c r="G19" s="628">
        <v>55417.204251</v>
      </c>
      <c r="H19" s="627">
        <v>29081.303550000004</v>
      </c>
      <c r="I19" s="628">
        <v>92249.17880000001</v>
      </c>
    </row>
    <row r="20" spans="1:9" ht="16.5" customHeight="1">
      <c r="A20" s="623" t="s">
        <v>790</v>
      </c>
      <c r="B20" s="624">
        <v>2031.3299499999998</v>
      </c>
      <c r="C20" s="625">
        <v>8837.80256</v>
      </c>
      <c r="D20" s="624">
        <v>3029.79022</v>
      </c>
      <c r="E20" s="625">
        <v>12374.198079999998</v>
      </c>
      <c r="F20" s="624">
        <v>1990.4914199999998</v>
      </c>
      <c r="G20" s="625">
        <v>8795.07473</v>
      </c>
      <c r="H20" s="624">
        <v>2974.72942</v>
      </c>
      <c r="I20" s="625">
        <v>12314.00936</v>
      </c>
    </row>
    <row r="21" spans="1:9" ht="16.5" customHeight="1">
      <c r="A21" s="626" t="s">
        <v>791</v>
      </c>
      <c r="B21" s="627">
        <v>301.482999</v>
      </c>
      <c r="C21" s="628">
        <v>1027.744281</v>
      </c>
      <c r="D21" s="627">
        <v>2366.80455</v>
      </c>
      <c r="E21" s="628">
        <v>7038.93471</v>
      </c>
      <c r="F21" s="627">
        <v>229.01909600000002</v>
      </c>
      <c r="G21" s="628">
        <v>889.874964</v>
      </c>
      <c r="H21" s="627">
        <v>1708.09831</v>
      </c>
      <c r="I21" s="628">
        <v>5741.43304</v>
      </c>
    </row>
    <row r="22" spans="1:9" ht="16.5" customHeight="1">
      <c r="A22" s="623" t="s">
        <v>792</v>
      </c>
      <c r="B22" s="624">
        <v>973.60337</v>
      </c>
      <c r="C22" s="629">
        <v>3226.93289</v>
      </c>
      <c r="D22" s="624">
        <v>1281.4196299999999</v>
      </c>
      <c r="E22" s="625">
        <v>4269.83655</v>
      </c>
      <c r="F22" s="624">
        <v>646.3613899999999</v>
      </c>
      <c r="G22" s="625">
        <v>2689.85518</v>
      </c>
      <c r="H22" s="624">
        <v>887.16955</v>
      </c>
      <c r="I22" s="625">
        <v>3620.31976</v>
      </c>
    </row>
    <row r="23" spans="1:9" ht="16.5" customHeight="1">
      <c r="A23" s="626" t="s">
        <v>793</v>
      </c>
      <c r="B23" s="627">
        <v>4351.44261</v>
      </c>
      <c r="C23" s="628">
        <v>13213.581717000001</v>
      </c>
      <c r="D23" s="627">
        <v>15477.236180000002</v>
      </c>
      <c r="E23" s="628">
        <v>46428.10028</v>
      </c>
      <c r="F23" s="627">
        <v>3731.18635</v>
      </c>
      <c r="G23" s="628">
        <v>10565.354377</v>
      </c>
      <c r="H23" s="627">
        <v>12771.98289</v>
      </c>
      <c r="I23" s="628">
        <v>36468.28596</v>
      </c>
    </row>
    <row r="24" spans="1:9" ht="16.5" customHeight="1">
      <c r="A24" s="623" t="s">
        <v>794</v>
      </c>
      <c r="B24" s="624">
        <v>1626.06768</v>
      </c>
      <c r="C24" s="625">
        <v>5480.88416</v>
      </c>
      <c r="D24" s="624">
        <v>4743.48146</v>
      </c>
      <c r="E24" s="625">
        <v>18155.44431</v>
      </c>
      <c r="F24" s="624">
        <v>262.22369000000003</v>
      </c>
      <c r="G24" s="625">
        <v>1572.11684</v>
      </c>
      <c r="H24" s="624">
        <v>1249.34368</v>
      </c>
      <c r="I24" s="625">
        <v>7190.0851299999995</v>
      </c>
    </row>
    <row r="25" spans="1:9" ht="19.5" customHeight="1">
      <c r="A25" s="630" t="s">
        <v>795</v>
      </c>
      <c r="B25" s="631">
        <v>51595.034045</v>
      </c>
      <c r="C25" s="632">
        <v>173436.36049099997</v>
      </c>
      <c r="D25" s="631">
        <v>156922.34234</v>
      </c>
      <c r="E25" s="632">
        <v>549146.60444</v>
      </c>
      <c r="F25" s="631">
        <v>39440.75735</v>
      </c>
      <c r="G25" s="632">
        <v>129063.912074</v>
      </c>
      <c r="H25" s="631">
        <v>123523.42737</v>
      </c>
      <c r="I25" s="633">
        <v>438942.5732500001</v>
      </c>
    </row>
    <row r="26" spans="1:9" s="635" customFormat="1" ht="16.5" customHeight="1">
      <c r="A26" s="623"/>
      <c r="B26" s="624"/>
      <c r="C26" s="625"/>
      <c r="D26" s="634"/>
      <c r="E26" s="625"/>
      <c r="F26" s="624"/>
      <c r="G26" s="625"/>
      <c r="H26" s="634"/>
      <c r="I26" s="625"/>
    </row>
    <row r="27" spans="1:9" ht="16.5" customHeight="1">
      <c r="A27" s="623" t="s">
        <v>796</v>
      </c>
      <c r="B27" s="624">
        <v>16648.926059999998</v>
      </c>
      <c r="C27" s="625">
        <v>112945.928026</v>
      </c>
      <c r="D27" s="634">
        <v>15964.89807</v>
      </c>
      <c r="E27" s="625">
        <v>111451.13327999998</v>
      </c>
      <c r="F27" s="624">
        <v>11115.70583</v>
      </c>
      <c r="G27" s="625">
        <v>97051.055006</v>
      </c>
      <c r="H27" s="634">
        <v>11102.40454</v>
      </c>
      <c r="I27" s="625">
        <v>96829.64848000002</v>
      </c>
    </row>
    <row r="28" spans="1:9" ht="16.5" customHeight="1">
      <c r="A28" s="626" t="s">
        <v>797</v>
      </c>
      <c r="B28" s="627">
        <v>16436.688049999997</v>
      </c>
      <c r="C28" s="628">
        <v>111091.20912999999</v>
      </c>
      <c r="D28" s="636">
        <v>12692.954389999997</v>
      </c>
      <c r="E28" s="628">
        <v>97932.74309999999</v>
      </c>
      <c r="F28" s="627">
        <v>10918.906069999999</v>
      </c>
      <c r="G28" s="628">
        <v>95246.31975</v>
      </c>
      <c r="H28" s="636">
        <v>8175.715949999998</v>
      </c>
      <c r="I28" s="628">
        <v>84288.11660000001</v>
      </c>
    </row>
    <row r="29" spans="1:9" ht="16.5" customHeight="1">
      <c r="A29" s="623" t="s">
        <v>798</v>
      </c>
      <c r="B29" s="624">
        <v>199282.543489</v>
      </c>
      <c r="C29" s="625">
        <v>988649.9302449999</v>
      </c>
      <c r="D29" s="634">
        <v>229088.07623</v>
      </c>
      <c r="E29" s="625">
        <v>1042692.0910799999</v>
      </c>
      <c r="F29" s="624">
        <v>161552.667379</v>
      </c>
      <c r="G29" s="625">
        <v>770951.560599</v>
      </c>
      <c r="H29" s="634">
        <v>180948.08307</v>
      </c>
      <c r="I29" s="625">
        <v>849100.6504999998</v>
      </c>
    </row>
    <row r="30" spans="1:9" ht="16.5" customHeight="1">
      <c r="A30" s="626" t="s">
        <v>799</v>
      </c>
      <c r="B30" s="627">
        <v>1432.8957</v>
      </c>
      <c r="C30" s="628">
        <v>22505.69132</v>
      </c>
      <c r="D30" s="636">
        <v>664.0273</v>
      </c>
      <c r="E30" s="628">
        <v>10299.0669</v>
      </c>
      <c r="F30" s="627">
        <v>837.5543</v>
      </c>
      <c r="G30" s="628">
        <v>19883.498340000002</v>
      </c>
      <c r="H30" s="636">
        <v>325.31710000000004</v>
      </c>
      <c r="I30" s="628">
        <v>8706.708160000002</v>
      </c>
    </row>
    <row r="31" spans="1:9" ht="16.5" customHeight="1">
      <c r="A31" s="623" t="s">
        <v>800</v>
      </c>
      <c r="B31" s="624">
        <v>17216.9696</v>
      </c>
      <c r="C31" s="625">
        <v>61678.06129</v>
      </c>
      <c r="D31" s="634">
        <v>28619.394980000005</v>
      </c>
      <c r="E31" s="625">
        <v>99715.45419000002</v>
      </c>
      <c r="F31" s="624">
        <v>16101.084260000001</v>
      </c>
      <c r="G31" s="625">
        <v>56959.228760000005</v>
      </c>
      <c r="H31" s="634">
        <v>26430.63888</v>
      </c>
      <c r="I31" s="625">
        <v>90503.84786</v>
      </c>
    </row>
    <row r="32" spans="1:9" ht="16.5" customHeight="1">
      <c r="A32" s="626" t="s">
        <v>801</v>
      </c>
      <c r="B32" s="627">
        <v>54208.2112</v>
      </c>
      <c r="C32" s="628">
        <v>238379.95855999997</v>
      </c>
      <c r="D32" s="636">
        <v>42614.26017</v>
      </c>
      <c r="E32" s="628">
        <v>177306.77834</v>
      </c>
      <c r="F32" s="627">
        <v>43969.02426</v>
      </c>
      <c r="G32" s="628">
        <v>195986.21119</v>
      </c>
      <c r="H32" s="636">
        <v>29737.64434</v>
      </c>
      <c r="I32" s="628">
        <v>115333.55049999998</v>
      </c>
    </row>
    <row r="33" spans="1:9" ht="16.5" customHeight="1">
      <c r="A33" s="623" t="s">
        <v>802</v>
      </c>
      <c r="B33" s="624">
        <v>13857.42969</v>
      </c>
      <c r="C33" s="625">
        <v>61166.05097</v>
      </c>
      <c r="D33" s="634">
        <v>15649.109079999998</v>
      </c>
      <c r="E33" s="625">
        <v>77946.21975</v>
      </c>
      <c r="F33" s="624">
        <v>11295.683930000001</v>
      </c>
      <c r="G33" s="625">
        <v>50008.3527</v>
      </c>
      <c r="H33" s="634">
        <v>12455.560169999999</v>
      </c>
      <c r="I33" s="625">
        <v>62029.90849</v>
      </c>
    </row>
    <row r="34" spans="1:9" ht="16.5" customHeight="1">
      <c r="A34" s="626" t="s">
        <v>803</v>
      </c>
      <c r="B34" s="627">
        <v>15140.10105</v>
      </c>
      <c r="C34" s="628">
        <v>51894.791618999996</v>
      </c>
      <c r="D34" s="636">
        <v>19595.410490000002</v>
      </c>
      <c r="E34" s="628">
        <v>70381.38037</v>
      </c>
      <c r="F34" s="627">
        <v>12939.016630000002</v>
      </c>
      <c r="G34" s="628">
        <v>39296.748609</v>
      </c>
      <c r="H34" s="636">
        <v>17091.39334</v>
      </c>
      <c r="I34" s="628">
        <v>55584.88756</v>
      </c>
    </row>
    <row r="35" spans="1:9" ht="16.5" customHeight="1">
      <c r="A35" s="623" t="s">
        <v>804</v>
      </c>
      <c r="B35" s="624">
        <v>22034.43274</v>
      </c>
      <c r="C35" s="625">
        <v>51715.90609</v>
      </c>
      <c r="D35" s="634">
        <v>23591.38779</v>
      </c>
      <c r="E35" s="625">
        <v>63064.69319</v>
      </c>
      <c r="F35" s="624">
        <v>21239.90934</v>
      </c>
      <c r="G35" s="625">
        <v>48618.62009</v>
      </c>
      <c r="H35" s="634">
        <v>22577.733780000002</v>
      </c>
      <c r="I35" s="625">
        <v>59110.20079000001</v>
      </c>
    </row>
    <row r="36" spans="1:9" ht="16.5" customHeight="1">
      <c r="A36" s="626" t="s">
        <v>805</v>
      </c>
      <c r="B36" s="627">
        <v>432.15001</v>
      </c>
      <c r="C36" s="628">
        <v>25629.11514</v>
      </c>
      <c r="D36" s="636">
        <v>1394.4144800000001</v>
      </c>
      <c r="E36" s="628">
        <v>65783.74553</v>
      </c>
      <c r="F36" s="627">
        <v>428.94001000000003</v>
      </c>
      <c r="G36" s="628">
        <v>24486.942039999998</v>
      </c>
      <c r="H36" s="636">
        <v>1374.1489000000001</v>
      </c>
      <c r="I36" s="628">
        <v>61774.63638</v>
      </c>
    </row>
    <row r="37" spans="1:16" ht="16.5" customHeight="1">
      <c r="A37" s="623" t="s">
        <v>806</v>
      </c>
      <c r="B37" s="624">
        <v>1216.3137600000002</v>
      </c>
      <c r="C37" s="625">
        <v>164219.180787</v>
      </c>
      <c r="D37" s="634">
        <v>1270.24571</v>
      </c>
      <c r="E37" s="625">
        <v>90476.5785</v>
      </c>
      <c r="F37" s="624">
        <v>1213.9107600000002</v>
      </c>
      <c r="G37" s="625">
        <v>150892.32820699998</v>
      </c>
      <c r="H37" s="634">
        <v>1267.6765100000002</v>
      </c>
      <c r="I37" s="625">
        <v>82905.85298000001</v>
      </c>
      <c r="J37" s="637"/>
      <c r="K37" s="637"/>
      <c r="L37" s="637"/>
      <c r="M37" s="637"/>
      <c r="N37" s="637"/>
      <c r="O37" s="637"/>
      <c r="P37" s="637"/>
    </row>
    <row r="38" spans="1:9" ht="16.5" customHeight="1">
      <c r="A38" s="626" t="s">
        <v>807</v>
      </c>
      <c r="B38" s="627">
        <v>1583.36791</v>
      </c>
      <c r="C38" s="628">
        <v>54760.207777999996</v>
      </c>
      <c r="D38" s="636">
        <v>1508.5762699999998</v>
      </c>
      <c r="E38" s="628">
        <v>44137.88447999999</v>
      </c>
      <c r="F38" s="627">
        <v>1454.0362699999998</v>
      </c>
      <c r="G38" s="628">
        <v>52130.966018</v>
      </c>
      <c r="H38" s="636">
        <v>1384.22391</v>
      </c>
      <c r="I38" s="628">
        <v>41406.791809999995</v>
      </c>
    </row>
    <row r="39" spans="1:9" ht="16.5" customHeight="1">
      <c r="A39" s="623" t="s">
        <v>808</v>
      </c>
      <c r="B39" s="624">
        <v>1776.18674</v>
      </c>
      <c r="C39" s="625">
        <v>5692.60958</v>
      </c>
      <c r="D39" s="634">
        <v>2603.5357699999995</v>
      </c>
      <c r="E39" s="625">
        <v>8142.568859999999</v>
      </c>
      <c r="F39" s="624">
        <v>1670.9395399999999</v>
      </c>
      <c r="G39" s="625">
        <v>4955.43238</v>
      </c>
      <c r="H39" s="634">
        <v>2448.4141500000005</v>
      </c>
      <c r="I39" s="625">
        <v>7159.80288</v>
      </c>
    </row>
    <row r="40" spans="1:9" ht="16.5" customHeight="1">
      <c r="A40" s="626" t="s">
        <v>809</v>
      </c>
      <c r="B40" s="627">
        <v>21522.48976</v>
      </c>
      <c r="C40" s="628">
        <v>85071.93402999999</v>
      </c>
      <c r="D40" s="636">
        <v>35002.63332000001</v>
      </c>
      <c r="E40" s="628">
        <v>150149.85746</v>
      </c>
      <c r="F40" s="627">
        <v>18174.55346</v>
      </c>
      <c r="G40" s="628">
        <v>73432.89948</v>
      </c>
      <c r="H40" s="636">
        <v>29664.345880000008</v>
      </c>
      <c r="I40" s="628">
        <v>127890.52865000002</v>
      </c>
    </row>
    <row r="41" spans="1:9" ht="16.5" customHeight="1">
      <c r="A41" s="623" t="s">
        <v>810</v>
      </c>
      <c r="B41" s="624">
        <v>7485.80794</v>
      </c>
      <c r="C41" s="625">
        <v>26682.66377</v>
      </c>
      <c r="D41" s="634">
        <v>10195.80302</v>
      </c>
      <c r="E41" s="625">
        <v>34555.92938</v>
      </c>
      <c r="F41" s="638">
        <v>7258.9769400000005</v>
      </c>
      <c r="G41" s="625">
        <v>24414.26082</v>
      </c>
      <c r="H41" s="639">
        <v>9771.10902</v>
      </c>
      <c r="I41" s="625">
        <v>31197.654410000003</v>
      </c>
    </row>
    <row r="42" spans="1:9" ht="16.5" customHeight="1">
      <c r="A42" s="626" t="s">
        <v>811</v>
      </c>
      <c r="B42" s="627">
        <v>1278117.6103889998</v>
      </c>
      <c r="C42" s="628">
        <v>3044197.013388</v>
      </c>
      <c r="D42" s="636">
        <v>1276656.1871599997</v>
      </c>
      <c r="E42" s="628">
        <v>3303219.155349999</v>
      </c>
      <c r="F42" s="627">
        <v>1169660.120169</v>
      </c>
      <c r="G42" s="628">
        <v>2805239.396438</v>
      </c>
      <c r="H42" s="636">
        <v>1147605.0783800003</v>
      </c>
      <c r="I42" s="628">
        <v>2997866.4274700005</v>
      </c>
    </row>
    <row r="43" spans="1:9" ht="16.5" customHeight="1">
      <c r="A43" s="623" t="s">
        <v>812</v>
      </c>
      <c r="B43" s="624">
        <v>11873.64541</v>
      </c>
      <c r="C43" s="625">
        <v>67043.59303999999</v>
      </c>
      <c r="D43" s="634">
        <v>67019.18084000002</v>
      </c>
      <c r="E43" s="625">
        <v>412888.67561000003</v>
      </c>
      <c r="F43" s="624">
        <v>10874.767119999999</v>
      </c>
      <c r="G43" s="625">
        <v>35343.757999999994</v>
      </c>
      <c r="H43" s="634">
        <v>60438.70832</v>
      </c>
      <c r="I43" s="625">
        <v>222977.43196000002</v>
      </c>
    </row>
    <row r="44" spans="1:9" ht="16.5" customHeight="1">
      <c r="A44" s="626" t="s">
        <v>813</v>
      </c>
      <c r="B44" s="627">
        <v>340000.15896699997</v>
      </c>
      <c r="C44" s="628">
        <v>1190485.4583670003</v>
      </c>
      <c r="D44" s="636">
        <v>245836.23943999998</v>
      </c>
      <c r="E44" s="628">
        <v>917144.60002</v>
      </c>
      <c r="F44" s="627">
        <v>319597.99460700003</v>
      </c>
      <c r="G44" s="628">
        <v>1109259.1372370003</v>
      </c>
      <c r="H44" s="636">
        <v>228501.55638000002</v>
      </c>
      <c r="I44" s="628">
        <v>845308.07972</v>
      </c>
    </row>
    <row r="45" spans="1:9" ht="16.5" customHeight="1">
      <c r="A45" s="623" t="s">
        <v>814</v>
      </c>
      <c r="B45" s="624">
        <v>662640.9528300001</v>
      </c>
      <c r="C45" s="625">
        <v>1154475.871644</v>
      </c>
      <c r="D45" s="634">
        <v>625198.88667</v>
      </c>
      <c r="E45" s="625">
        <v>1224876.52314</v>
      </c>
      <c r="F45" s="638">
        <v>612124.5475</v>
      </c>
      <c r="G45" s="625">
        <v>1078490.281674</v>
      </c>
      <c r="H45" s="639">
        <v>566791.6738900001</v>
      </c>
      <c r="I45" s="625">
        <v>1130036.2690100002</v>
      </c>
    </row>
    <row r="46" spans="1:9" ht="16.5" customHeight="1">
      <c r="A46" s="626" t="s">
        <v>815</v>
      </c>
      <c r="B46" s="627">
        <v>68211.29276000001</v>
      </c>
      <c r="C46" s="628">
        <v>236844.32857</v>
      </c>
      <c r="D46" s="636">
        <v>83227.37225</v>
      </c>
      <c r="E46" s="628">
        <v>292527.96854</v>
      </c>
      <c r="F46" s="627">
        <v>62636.86565</v>
      </c>
      <c r="G46" s="628">
        <v>218251.72813</v>
      </c>
      <c r="H46" s="636">
        <v>77128.07796</v>
      </c>
      <c r="I46" s="628">
        <v>271223.62335999997</v>
      </c>
    </row>
    <row r="47" spans="1:9" ht="16.5" customHeight="1">
      <c r="A47" s="623" t="s">
        <v>816</v>
      </c>
      <c r="B47" s="624">
        <v>25005.916709999998</v>
      </c>
      <c r="C47" s="625">
        <v>40413.30061</v>
      </c>
      <c r="D47" s="634">
        <v>60790.523100000006</v>
      </c>
      <c r="E47" s="625">
        <v>94058.92854000001</v>
      </c>
      <c r="F47" s="624">
        <v>22745.74581</v>
      </c>
      <c r="G47" s="625">
        <v>33889.29931</v>
      </c>
      <c r="H47" s="634">
        <v>55271.441530000004</v>
      </c>
      <c r="I47" s="625">
        <v>78294.76809</v>
      </c>
    </row>
    <row r="48" spans="1:9" ht="16.5" customHeight="1">
      <c r="A48" s="626" t="s">
        <v>817</v>
      </c>
      <c r="B48" s="627">
        <v>20.49941</v>
      </c>
      <c r="C48" s="628">
        <v>20012.20273</v>
      </c>
      <c r="D48" s="636">
        <v>52.8763</v>
      </c>
      <c r="E48" s="628">
        <v>33850.10267000001</v>
      </c>
      <c r="F48" s="627">
        <v>20.49941</v>
      </c>
      <c r="G48" s="628">
        <v>18418.66323</v>
      </c>
      <c r="H48" s="636">
        <v>52.8763</v>
      </c>
      <c r="I48" s="628">
        <v>29702.487970000002</v>
      </c>
    </row>
    <row r="49" spans="1:9" ht="16.5" customHeight="1">
      <c r="A49" s="623" t="s">
        <v>818</v>
      </c>
      <c r="B49" s="624">
        <v>1084.9205299999999</v>
      </c>
      <c r="C49" s="625">
        <v>78617.20055000001</v>
      </c>
      <c r="D49" s="634">
        <v>1448.2011699999998</v>
      </c>
      <c r="E49" s="625">
        <v>112492.76727</v>
      </c>
      <c r="F49" s="638">
        <v>1084.31653</v>
      </c>
      <c r="G49" s="625">
        <v>70740.97837</v>
      </c>
      <c r="H49" s="639">
        <v>1446.1288100000002</v>
      </c>
      <c r="I49" s="625">
        <v>99567.75154</v>
      </c>
    </row>
    <row r="50" spans="1:9" ht="16.5" customHeight="1">
      <c r="A50" s="626" t="s">
        <v>819</v>
      </c>
      <c r="B50" s="627">
        <v>1256.98947</v>
      </c>
      <c r="C50" s="628">
        <v>10302.82601</v>
      </c>
      <c r="D50" s="636">
        <v>1490.0994999999998</v>
      </c>
      <c r="E50" s="628">
        <v>11561.790199999998</v>
      </c>
      <c r="F50" s="627">
        <v>1165.4680999999998</v>
      </c>
      <c r="G50" s="628">
        <v>9472.39195</v>
      </c>
      <c r="H50" s="636">
        <v>1289.81091</v>
      </c>
      <c r="I50" s="628">
        <v>10262.27677</v>
      </c>
    </row>
    <row r="51" spans="1:9" ht="16.5" customHeight="1">
      <c r="A51" s="623" t="s">
        <v>820</v>
      </c>
      <c r="B51" s="624">
        <v>125875.35544900002</v>
      </c>
      <c r="C51" s="625">
        <v>156031.248889</v>
      </c>
      <c r="D51" s="634">
        <v>122915.76509</v>
      </c>
      <c r="E51" s="625">
        <v>151536.69171</v>
      </c>
      <c r="F51" s="624">
        <v>104666.196879</v>
      </c>
      <c r="G51" s="625">
        <v>131387.917189</v>
      </c>
      <c r="H51" s="634">
        <v>98927.66067</v>
      </c>
      <c r="I51" s="625">
        <v>123971.20204</v>
      </c>
    </row>
    <row r="52" spans="1:9" ht="16.5" customHeight="1">
      <c r="A52" s="626" t="s">
        <v>821</v>
      </c>
      <c r="B52" s="627">
        <v>1719.461145</v>
      </c>
      <c r="C52" s="628">
        <v>6225.073581000001</v>
      </c>
      <c r="D52" s="636">
        <v>13327.5769</v>
      </c>
      <c r="E52" s="628">
        <v>46094.857</v>
      </c>
      <c r="F52" s="640">
        <v>879.39744</v>
      </c>
      <c r="G52" s="628">
        <v>3707.60603</v>
      </c>
      <c r="H52" s="641">
        <v>5884.982480000001</v>
      </c>
      <c r="I52" s="628">
        <v>23350.573750000003</v>
      </c>
    </row>
    <row r="53" spans="1:9" ht="16.5" customHeight="1">
      <c r="A53" s="623" t="s">
        <v>822</v>
      </c>
      <c r="B53" s="624">
        <v>22467.288228</v>
      </c>
      <c r="C53" s="625">
        <v>128280.397383</v>
      </c>
      <c r="D53" s="634">
        <v>15898.60121</v>
      </c>
      <c r="E53" s="625">
        <v>77130.61515999999</v>
      </c>
      <c r="F53" s="624">
        <v>19458.534238</v>
      </c>
      <c r="G53" s="625">
        <v>94385.254934</v>
      </c>
      <c r="H53" s="634">
        <v>13506.8106</v>
      </c>
      <c r="I53" s="625">
        <v>63051.87011999999</v>
      </c>
    </row>
    <row r="54" spans="1:9" ht="16.5" customHeight="1">
      <c r="A54" s="626" t="s">
        <v>823</v>
      </c>
      <c r="B54" s="627">
        <v>22171.233590000003</v>
      </c>
      <c r="C54" s="628">
        <v>102376.53039000001</v>
      </c>
      <c r="D54" s="636">
        <v>15411.45709</v>
      </c>
      <c r="E54" s="628">
        <v>70228.34715</v>
      </c>
      <c r="F54" s="627">
        <v>19163.7146</v>
      </c>
      <c r="G54" s="628">
        <v>90233.93498000002</v>
      </c>
      <c r="H54" s="636">
        <v>13022.282980000002</v>
      </c>
      <c r="I54" s="628">
        <v>60971.20277</v>
      </c>
    </row>
    <row r="55" spans="1:9" ht="16.5" customHeight="1">
      <c r="A55" s="623" t="s">
        <v>824</v>
      </c>
      <c r="B55" s="624">
        <v>29364.89677</v>
      </c>
      <c r="C55" s="625">
        <v>100101.37638199999</v>
      </c>
      <c r="D55" s="634">
        <v>18686.64263</v>
      </c>
      <c r="E55" s="625">
        <v>62165.77708</v>
      </c>
      <c r="F55" s="638">
        <v>15190.374370000001</v>
      </c>
      <c r="G55" s="625">
        <v>54472.575067</v>
      </c>
      <c r="H55" s="639">
        <v>12878.368989999999</v>
      </c>
      <c r="I55" s="625">
        <v>41968.91689</v>
      </c>
    </row>
    <row r="56" spans="1:9" ht="16.5" customHeight="1">
      <c r="A56" s="626" t="s">
        <v>825</v>
      </c>
      <c r="B56" s="627">
        <v>9919.345911</v>
      </c>
      <c r="C56" s="628">
        <v>38301.863207</v>
      </c>
      <c r="D56" s="636">
        <v>18194.687940000003</v>
      </c>
      <c r="E56" s="628">
        <v>60944.6612</v>
      </c>
      <c r="F56" s="627">
        <v>3318.199459</v>
      </c>
      <c r="G56" s="628">
        <v>11440.688515999998</v>
      </c>
      <c r="H56" s="636">
        <v>12984.196100000001</v>
      </c>
      <c r="I56" s="628">
        <v>44445.354459999995</v>
      </c>
    </row>
    <row r="57" spans="1:9" ht="16.5" customHeight="1">
      <c r="A57" s="623" t="s">
        <v>826</v>
      </c>
      <c r="B57" s="624">
        <v>6599.173430000001</v>
      </c>
      <c r="C57" s="625">
        <v>25338.78968</v>
      </c>
      <c r="D57" s="634">
        <v>7746.62312</v>
      </c>
      <c r="E57" s="625">
        <v>26804.7982</v>
      </c>
      <c r="F57" s="624">
        <v>994.3327499999999</v>
      </c>
      <c r="G57" s="625">
        <v>3890.2957899999997</v>
      </c>
      <c r="H57" s="634">
        <v>4787.1313</v>
      </c>
      <c r="I57" s="625">
        <v>15962.719140000001</v>
      </c>
    </row>
    <row r="58" spans="1:9" ht="16.5" customHeight="1">
      <c r="A58" s="626" t="s">
        <v>827</v>
      </c>
      <c r="B58" s="627">
        <v>3878.9147700000003</v>
      </c>
      <c r="C58" s="628">
        <v>15890.500997</v>
      </c>
      <c r="D58" s="636">
        <v>37407.4506</v>
      </c>
      <c r="E58" s="628">
        <v>137969.95455999998</v>
      </c>
      <c r="F58" s="627">
        <v>2706.09117</v>
      </c>
      <c r="G58" s="628">
        <v>10155.472184</v>
      </c>
      <c r="H58" s="636">
        <v>14738.27448</v>
      </c>
      <c r="I58" s="628">
        <v>63915.56841</v>
      </c>
    </row>
    <row r="59" spans="1:9" ht="16.5" customHeight="1">
      <c r="A59" s="623" t="s">
        <v>828</v>
      </c>
      <c r="B59" s="624">
        <v>527.39925</v>
      </c>
      <c r="C59" s="625">
        <v>5348.563872000001</v>
      </c>
      <c r="D59" s="634">
        <v>386.7052500000001</v>
      </c>
      <c r="E59" s="625">
        <v>2650.57664</v>
      </c>
      <c r="F59" s="624">
        <v>371.12425</v>
      </c>
      <c r="G59" s="625">
        <v>1669.9678600000002</v>
      </c>
      <c r="H59" s="634">
        <v>293.84548</v>
      </c>
      <c r="I59" s="625">
        <v>1063.65647</v>
      </c>
    </row>
    <row r="60" spans="1:9" ht="19.5" customHeight="1">
      <c r="A60" s="642" t="s">
        <v>829</v>
      </c>
      <c r="B60" s="631">
        <v>1561926.3860119998</v>
      </c>
      <c r="C60" s="633">
        <v>4439940.647081001</v>
      </c>
      <c r="D60" s="631">
        <v>1625610.8259899998</v>
      </c>
      <c r="E60" s="633">
        <v>4844318.821349998</v>
      </c>
      <c r="F60" s="631">
        <v>1384252.214305</v>
      </c>
      <c r="G60" s="633">
        <v>3849073.5766339996</v>
      </c>
      <c r="H60" s="631">
        <v>1399942.0441200002</v>
      </c>
      <c r="I60" s="633">
        <v>4181592.6665499997</v>
      </c>
    </row>
    <row r="61" spans="1:9" ht="19.5" customHeight="1">
      <c r="A61" s="630" t="s">
        <v>830</v>
      </c>
      <c r="B61" s="631">
        <v>1613521.420057</v>
      </c>
      <c r="C61" s="633">
        <v>4613377.007572001</v>
      </c>
      <c r="D61" s="631">
        <v>1782533.1683299998</v>
      </c>
      <c r="E61" s="633">
        <v>5393465.425789998</v>
      </c>
      <c r="F61" s="631">
        <v>1423692.971655</v>
      </c>
      <c r="G61" s="633">
        <v>3978137.4887079997</v>
      </c>
      <c r="H61" s="631">
        <v>1523465.4714900001</v>
      </c>
      <c r="I61" s="633">
        <v>4620535.2398</v>
      </c>
    </row>
    <row r="62" spans="1:9" ht="27.75" customHeight="1">
      <c r="A62" s="817" t="s">
        <v>771</v>
      </c>
      <c r="B62" s="817"/>
      <c r="C62" s="817"/>
      <c r="D62" s="817"/>
      <c r="E62" s="817"/>
      <c r="F62" s="817"/>
      <c r="G62" s="817"/>
      <c r="H62" s="817"/>
      <c r="I62" s="817"/>
    </row>
    <row r="63" spans="1:9" s="635" customFormat="1" ht="23.25" customHeight="1">
      <c r="A63" s="818" t="s">
        <v>831</v>
      </c>
      <c r="B63" s="818"/>
      <c r="C63" s="818"/>
      <c r="D63" s="818"/>
      <c r="E63" s="818"/>
      <c r="F63" s="818"/>
      <c r="G63" s="818"/>
      <c r="H63" s="818"/>
      <c r="I63" s="818"/>
    </row>
    <row r="64" spans="1:9" s="635" customFormat="1" ht="23.25" customHeight="1" thickBot="1">
      <c r="A64" s="612"/>
      <c r="B64" s="612"/>
      <c r="C64" s="612"/>
      <c r="D64" s="612"/>
      <c r="E64" s="612"/>
      <c r="F64" s="613"/>
      <c r="G64" s="613"/>
      <c r="H64" s="613"/>
      <c r="I64" s="613"/>
    </row>
    <row r="65" spans="1:9" ht="27.75" customHeight="1" thickBot="1">
      <c r="A65" s="819" t="s">
        <v>140</v>
      </c>
      <c r="B65" s="822" t="s">
        <v>281</v>
      </c>
      <c r="C65" s="822"/>
      <c r="D65" s="822"/>
      <c r="E65" s="822"/>
      <c r="F65" s="822" t="s">
        <v>773</v>
      </c>
      <c r="G65" s="822"/>
      <c r="H65" s="822"/>
      <c r="I65" s="822"/>
    </row>
    <row r="66" spans="1:9" ht="24" customHeight="1">
      <c r="A66" s="820"/>
      <c r="B66" s="820" t="s">
        <v>774</v>
      </c>
      <c r="C66" s="820"/>
      <c r="D66" s="823" t="s">
        <v>775</v>
      </c>
      <c r="E66" s="823"/>
      <c r="F66" s="820" t="s">
        <v>774</v>
      </c>
      <c r="G66" s="820"/>
      <c r="H66" s="823" t="s">
        <v>775</v>
      </c>
      <c r="I66" s="823"/>
    </row>
    <row r="67" spans="1:9" ht="48" thickBot="1">
      <c r="A67" s="821"/>
      <c r="B67" s="614" t="str">
        <f>$B$6</f>
        <v>4t TRIM. 2020</v>
      </c>
      <c r="C67" s="615" t="str">
        <f>$C$6</f>
        <v>TOTAL ACUMUL. 2020</v>
      </c>
      <c r="D67" s="614" t="str">
        <f>$B$6</f>
        <v>4t TRIM. 2020</v>
      </c>
      <c r="E67" s="615" t="str">
        <f>$C$6</f>
        <v>TOTAL ACUMUL. 2020</v>
      </c>
      <c r="F67" s="614" t="str">
        <f>$B$6</f>
        <v>4t TRIM. 2020</v>
      </c>
      <c r="G67" s="615" t="str">
        <f>$C$6</f>
        <v>TOTAL ACUMUL. 2020</v>
      </c>
      <c r="H67" s="614" t="str">
        <f>$B$6</f>
        <v>4t TRIM. 2020</v>
      </c>
      <c r="I67" s="615" t="str">
        <f>$C$6</f>
        <v>TOTAL ACUMUL. 2020</v>
      </c>
    </row>
    <row r="68" spans="1:9" ht="15.75" customHeight="1">
      <c r="A68" s="643"/>
      <c r="B68" s="644"/>
      <c r="C68" s="645"/>
      <c r="D68" s="646"/>
      <c r="E68" s="645"/>
      <c r="F68" s="644"/>
      <c r="G68" s="645"/>
      <c r="H68" s="646"/>
      <c r="I68" s="645"/>
    </row>
    <row r="69" spans="1:9" ht="16.5" customHeight="1">
      <c r="A69" s="647" t="s">
        <v>832</v>
      </c>
      <c r="B69" s="648">
        <v>27251.603381</v>
      </c>
      <c r="C69" s="649">
        <v>113100.93139799999</v>
      </c>
      <c r="D69" s="650">
        <v>21059.66058</v>
      </c>
      <c r="E69" s="649">
        <v>80186.16653</v>
      </c>
      <c r="F69" s="648">
        <v>19486.964221000002</v>
      </c>
      <c r="G69" s="649">
        <v>84883.86357300001</v>
      </c>
      <c r="H69" s="650">
        <v>13695.965209999998</v>
      </c>
      <c r="I69" s="649">
        <v>51575.74120999999</v>
      </c>
    </row>
    <row r="70" spans="1:9" ht="16.5" customHeight="1">
      <c r="A70" s="651" t="s">
        <v>833</v>
      </c>
      <c r="B70" s="652">
        <v>2452.7884440000003</v>
      </c>
      <c r="C70" s="653">
        <v>11156.223616000001</v>
      </c>
      <c r="D70" s="654">
        <v>6728.051949999999</v>
      </c>
      <c r="E70" s="653">
        <v>27689.954919999996</v>
      </c>
      <c r="F70" s="652">
        <v>1577.6827239999998</v>
      </c>
      <c r="G70" s="653">
        <v>8319.666525999999</v>
      </c>
      <c r="H70" s="654">
        <v>3871.6840999999995</v>
      </c>
      <c r="I70" s="653">
        <v>18330.50576</v>
      </c>
    </row>
    <row r="71" spans="1:9" ht="16.5" customHeight="1">
      <c r="A71" s="647" t="s">
        <v>834</v>
      </c>
      <c r="B71" s="648">
        <v>371.897016</v>
      </c>
      <c r="C71" s="649">
        <v>1166.8456390000001</v>
      </c>
      <c r="D71" s="650">
        <v>874.98343</v>
      </c>
      <c r="E71" s="649">
        <v>2818.0748399999998</v>
      </c>
      <c r="F71" s="648">
        <v>177.008236</v>
      </c>
      <c r="G71" s="649">
        <v>470.103094</v>
      </c>
      <c r="H71" s="650">
        <v>461.95167000000004</v>
      </c>
      <c r="I71" s="649">
        <v>1281.9888099999998</v>
      </c>
    </row>
    <row r="72" spans="1:9" ht="16.5" customHeight="1">
      <c r="A72" s="651" t="s">
        <v>835</v>
      </c>
      <c r="B72" s="652">
        <v>1733.8559570000002</v>
      </c>
      <c r="C72" s="653">
        <v>6576.548627</v>
      </c>
      <c r="D72" s="654">
        <v>9778.420759999999</v>
      </c>
      <c r="E72" s="653">
        <v>34160.73318</v>
      </c>
      <c r="F72" s="652">
        <v>1345.282299</v>
      </c>
      <c r="G72" s="653">
        <v>5280.2519059999995</v>
      </c>
      <c r="H72" s="654">
        <v>7416.40236</v>
      </c>
      <c r="I72" s="653">
        <v>27291.73429</v>
      </c>
    </row>
    <row r="73" spans="1:9" ht="16.5" customHeight="1">
      <c r="A73" s="647" t="s">
        <v>836</v>
      </c>
      <c r="B73" s="648">
        <v>7828.139849999999</v>
      </c>
      <c r="C73" s="649">
        <v>26959.98917</v>
      </c>
      <c r="D73" s="650">
        <v>23967.886830000003</v>
      </c>
      <c r="E73" s="649">
        <v>77986.53075</v>
      </c>
      <c r="F73" s="648">
        <v>2987.158375</v>
      </c>
      <c r="G73" s="649">
        <v>13367.671899999998</v>
      </c>
      <c r="H73" s="650">
        <v>6168.90661</v>
      </c>
      <c r="I73" s="649">
        <v>27001.203219999996</v>
      </c>
    </row>
    <row r="74" spans="1:9" ht="16.5" customHeight="1">
      <c r="A74" s="651" t="s">
        <v>837</v>
      </c>
      <c r="B74" s="652">
        <v>9797.137996</v>
      </c>
      <c r="C74" s="653">
        <v>40128.319156</v>
      </c>
      <c r="D74" s="654">
        <v>26113.339179999995</v>
      </c>
      <c r="E74" s="653">
        <v>105911.35788</v>
      </c>
      <c r="F74" s="652">
        <v>5052.102422</v>
      </c>
      <c r="G74" s="653">
        <v>20850.350685999998</v>
      </c>
      <c r="H74" s="654">
        <v>14020.03958</v>
      </c>
      <c r="I74" s="653">
        <v>60124.60721</v>
      </c>
    </row>
    <row r="75" spans="1:9" ht="16.5" customHeight="1">
      <c r="A75" s="647" t="s">
        <v>838</v>
      </c>
      <c r="B75" s="648">
        <v>16270.260232</v>
      </c>
      <c r="C75" s="649">
        <v>61308.627167</v>
      </c>
      <c r="D75" s="650">
        <v>32023.100059999997</v>
      </c>
      <c r="E75" s="649">
        <v>118342.09907</v>
      </c>
      <c r="F75" s="648">
        <v>12568.803302000004</v>
      </c>
      <c r="G75" s="649">
        <v>49596.133875000014</v>
      </c>
      <c r="H75" s="650">
        <v>23534.14783</v>
      </c>
      <c r="I75" s="649">
        <v>91610.71605</v>
      </c>
    </row>
    <row r="76" spans="1:9" ht="16.5" customHeight="1">
      <c r="A76" s="651" t="s">
        <v>839</v>
      </c>
      <c r="B76" s="652">
        <v>109273.22787200002</v>
      </c>
      <c r="C76" s="653">
        <v>443073.933775</v>
      </c>
      <c r="D76" s="654">
        <v>131080.33526000002</v>
      </c>
      <c r="E76" s="653">
        <v>529809.3636</v>
      </c>
      <c r="F76" s="652">
        <v>80630.51713000001</v>
      </c>
      <c r="G76" s="653">
        <v>334541.00288600003</v>
      </c>
      <c r="H76" s="654">
        <v>85641.14523</v>
      </c>
      <c r="I76" s="653">
        <v>359246.13216000004</v>
      </c>
    </row>
    <row r="77" spans="1:9" ht="16.5" customHeight="1">
      <c r="A77" s="647" t="s">
        <v>840</v>
      </c>
      <c r="B77" s="648">
        <v>29675.031004999997</v>
      </c>
      <c r="C77" s="649">
        <v>110701.44167</v>
      </c>
      <c r="D77" s="650">
        <v>41403.756689999995</v>
      </c>
      <c r="E77" s="649">
        <v>158953.48961</v>
      </c>
      <c r="F77" s="648">
        <v>16666.091293</v>
      </c>
      <c r="G77" s="649">
        <v>63842.432058000006</v>
      </c>
      <c r="H77" s="650">
        <v>21807.222859999998</v>
      </c>
      <c r="I77" s="649">
        <v>89667.94533</v>
      </c>
    </row>
    <row r="78" spans="1:9" ht="16.5" customHeight="1">
      <c r="A78" s="651" t="s">
        <v>841</v>
      </c>
      <c r="B78" s="652">
        <v>18084.536709</v>
      </c>
      <c r="C78" s="653">
        <v>75386.562726</v>
      </c>
      <c r="D78" s="654">
        <v>42141.113280000005</v>
      </c>
      <c r="E78" s="653">
        <v>168058.98755000002</v>
      </c>
      <c r="F78" s="652">
        <v>12476.459568999999</v>
      </c>
      <c r="G78" s="653">
        <v>53312.15184200001</v>
      </c>
      <c r="H78" s="654">
        <v>28535.668369999996</v>
      </c>
      <c r="I78" s="653">
        <v>119005.71109000001</v>
      </c>
    </row>
    <row r="79" spans="1:9" ht="16.5" customHeight="1">
      <c r="A79" s="647" t="s">
        <v>842</v>
      </c>
      <c r="B79" s="648">
        <v>61037.894018</v>
      </c>
      <c r="C79" s="649">
        <v>254928.715988</v>
      </c>
      <c r="D79" s="650">
        <v>46596.08699</v>
      </c>
      <c r="E79" s="649">
        <v>199133.52297000002</v>
      </c>
      <c r="F79" s="648">
        <v>51349.933938</v>
      </c>
      <c r="G79" s="649">
        <v>216551.145496</v>
      </c>
      <c r="H79" s="650">
        <v>34860.212660000005</v>
      </c>
      <c r="I79" s="649">
        <v>148699.93296</v>
      </c>
    </row>
    <row r="80" spans="1:9" ht="16.5" customHeight="1">
      <c r="A80" s="651" t="s">
        <v>843</v>
      </c>
      <c r="B80" s="652">
        <v>127438.00476700002</v>
      </c>
      <c r="C80" s="653">
        <v>497404.237119</v>
      </c>
      <c r="D80" s="654">
        <v>101966.92599999998</v>
      </c>
      <c r="E80" s="653">
        <v>381115.82677</v>
      </c>
      <c r="F80" s="652">
        <v>53453.086543</v>
      </c>
      <c r="G80" s="653">
        <v>256217.23191600002</v>
      </c>
      <c r="H80" s="654">
        <v>44847.63086999999</v>
      </c>
      <c r="I80" s="653">
        <v>196455.60965</v>
      </c>
    </row>
    <row r="81" spans="1:9" ht="16.5" customHeight="1">
      <c r="A81" s="655" t="s">
        <v>844</v>
      </c>
      <c r="B81" s="648">
        <v>20324.465849</v>
      </c>
      <c r="C81" s="649">
        <v>74979.27953</v>
      </c>
      <c r="D81" s="650">
        <v>9146.65178</v>
      </c>
      <c r="E81" s="649">
        <v>94429.13416</v>
      </c>
      <c r="F81" s="648">
        <v>9250.248704</v>
      </c>
      <c r="G81" s="649">
        <v>39466.787924000004</v>
      </c>
      <c r="H81" s="650">
        <v>9146.65178</v>
      </c>
      <c r="I81" s="649">
        <v>49423.1901</v>
      </c>
    </row>
    <row r="82" spans="1:9" ht="16.5" customHeight="1">
      <c r="A82" s="656" t="s">
        <v>845</v>
      </c>
      <c r="B82" s="652">
        <v>27540.5237</v>
      </c>
      <c r="C82" s="653">
        <v>105775.38391000002</v>
      </c>
      <c r="D82" s="654">
        <v>13145.54468</v>
      </c>
      <c r="E82" s="653">
        <v>53981.08510999999</v>
      </c>
      <c r="F82" s="652">
        <v>15607.4327</v>
      </c>
      <c r="G82" s="653">
        <v>66150.23026</v>
      </c>
      <c r="H82" s="654">
        <v>7176.169450000001</v>
      </c>
      <c r="I82" s="653">
        <v>33419.327900000004</v>
      </c>
    </row>
    <row r="83" spans="1:9" ht="16.5" customHeight="1">
      <c r="A83" s="655" t="s">
        <v>846</v>
      </c>
      <c r="B83" s="648">
        <v>1714.3694050000001</v>
      </c>
      <c r="C83" s="649">
        <v>5852.179327</v>
      </c>
      <c r="D83" s="650">
        <v>6645.814830000001</v>
      </c>
      <c r="E83" s="649">
        <v>21946.90709</v>
      </c>
      <c r="F83" s="648">
        <v>1400.8482520000002</v>
      </c>
      <c r="G83" s="649">
        <v>5056.861731000001</v>
      </c>
      <c r="H83" s="650">
        <v>5518.82578</v>
      </c>
      <c r="I83" s="649">
        <v>18291.73091</v>
      </c>
    </row>
    <row r="84" spans="1:9" ht="16.5" customHeight="1">
      <c r="A84" s="656" t="s">
        <v>847</v>
      </c>
      <c r="B84" s="652">
        <v>23383.053785</v>
      </c>
      <c r="C84" s="653">
        <v>113186.380045</v>
      </c>
      <c r="D84" s="654">
        <v>37453.32638</v>
      </c>
      <c r="E84" s="653">
        <v>192231.84505</v>
      </c>
      <c r="F84" s="652">
        <v>14268.253130000001</v>
      </c>
      <c r="G84" s="653">
        <v>80971.68801099999</v>
      </c>
      <c r="H84" s="654">
        <v>20661.16382</v>
      </c>
      <c r="I84" s="653">
        <v>126410.17868000003</v>
      </c>
    </row>
    <row r="85" spans="1:9" ht="19.5" customHeight="1">
      <c r="A85" s="642" t="s">
        <v>848</v>
      </c>
      <c r="B85" s="657">
        <v>322975.28384000005</v>
      </c>
      <c r="C85" s="658">
        <v>1301738.966457</v>
      </c>
      <c r="D85" s="657">
        <v>383442.99504999997</v>
      </c>
      <c r="E85" s="658">
        <v>1519743.92283</v>
      </c>
      <c r="F85" s="657">
        <v>189792.167422</v>
      </c>
      <c r="G85" s="658">
        <v>845708.194753</v>
      </c>
      <c r="H85" s="657">
        <v>215985.40151</v>
      </c>
      <c r="I85" s="658">
        <v>939715.92247</v>
      </c>
    </row>
    <row r="86" spans="1:9" ht="22.5" customHeight="1" thickBot="1">
      <c r="A86" s="659" t="s">
        <v>849</v>
      </c>
      <c r="B86" s="660">
        <v>1936496.7038969998</v>
      </c>
      <c r="C86" s="661">
        <v>5915115.974029001</v>
      </c>
      <c r="D86" s="660">
        <v>2165976.16338</v>
      </c>
      <c r="E86" s="661">
        <v>6913209.3486199975</v>
      </c>
      <c r="F86" s="660">
        <v>1613485.139077</v>
      </c>
      <c r="G86" s="661">
        <v>4823845.683460999</v>
      </c>
      <c r="H86" s="660">
        <v>1739450.8730000001</v>
      </c>
      <c r="I86" s="661">
        <v>5560251.162269999</v>
      </c>
    </row>
    <row r="87" spans="1:9" ht="16.5" customHeight="1">
      <c r="A87" s="662" t="s">
        <v>850</v>
      </c>
      <c r="B87" s="663"/>
      <c r="C87" s="663"/>
      <c r="D87" s="663"/>
      <c r="E87" s="663"/>
      <c r="F87" s="663"/>
      <c r="G87" s="663"/>
      <c r="H87" s="663"/>
      <c r="I87" s="663"/>
    </row>
    <row r="88" ht="16.5" customHeight="1"/>
    <row r="89" ht="16.5" customHeight="1"/>
  </sheetData>
  <sheetProtection/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67" right="0.2362204724409449" top="0.7086614173228347" bottom="0.2362204724409449" header="0.2755905511811024" footer="0.31496062992125984"/>
  <pageSetup horizontalDpi="300" verticalDpi="300" orientation="portrait" paperSize="9" scale="70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70" zoomScaleNormal="50" zoomScaleSheetLayoutView="70" zoomScalePageLayoutView="0" workbookViewId="0" topLeftCell="A1">
      <pane xSplit="1" ySplit="7" topLeftCell="B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11.00390625" defaultRowHeight="13.5"/>
  <cols>
    <col min="1" max="1" width="32.50390625" style="479" customWidth="1"/>
    <col min="2" max="2" width="8.75390625" style="479" customWidth="1"/>
    <col min="3" max="3" width="9.75390625" style="479" customWidth="1"/>
    <col min="4" max="4" width="8.375" style="479" customWidth="1"/>
    <col min="5" max="5" width="8.75390625" style="479" customWidth="1"/>
    <col min="6" max="6" width="7.875" style="479" customWidth="1"/>
    <col min="7" max="7" width="10.00390625" style="479" customWidth="1"/>
    <col min="8" max="8" width="9.625" style="479" customWidth="1"/>
    <col min="9" max="9" width="8.875" style="479" customWidth="1"/>
    <col min="10" max="16384" width="11.00390625" style="479" customWidth="1"/>
  </cols>
  <sheetData>
    <row r="1" spans="1:9" ht="30.75" customHeight="1">
      <c r="A1" s="609" t="s">
        <v>851</v>
      </c>
      <c r="B1" s="664"/>
      <c r="C1" s="664"/>
      <c r="D1" s="664"/>
      <c r="E1" s="664"/>
      <c r="F1" s="664"/>
      <c r="G1" s="664"/>
      <c r="H1" s="664"/>
      <c r="I1" s="664"/>
    </row>
    <row r="2" spans="1:9" ht="25.5" customHeight="1">
      <c r="A2" s="611" t="s">
        <v>852</v>
      </c>
      <c r="B2" s="665"/>
      <c r="C2" s="665"/>
      <c r="D2" s="665"/>
      <c r="E2" s="665"/>
      <c r="F2" s="665"/>
      <c r="G2" s="665"/>
      <c r="H2" s="665"/>
      <c r="I2" s="665"/>
    </row>
    <row r="3" spans="1:7" ht="24" customHeight="1" thickBot="1">
      <c r="A3" s="610"/>
      <c r="B3" s="612"/>
      <c r="C3" s="612"/>
      <c r="D3" s="612"/>
      <c r="E3" s="612"/>
      <c r="F3" s="612"/>
      <c r="G3" s="612"/>
    </row>
    <row r="4" spans="1:9" ht="24.75" customHeight="1" thickBot="1">
      <c r="A4" s="822" t="s">
        <v>140</v>
      </c>
      <c r="B4" s="822" t="s">
        <v>281</v>
      </c>
      <c r="C4" s="822"/>
      <c r="D4" s="822"/>
      <c r="E4" s="822"/>
      <c r="F4" s="822" t="s">
        <v>773</v>
      </c>
      <c r="G4" s="822"/>
      <c r="H4" s="822"/>
      <c r="I4" s="822"/>
    </row>
    <row r="5" spans="1:9" ht="24.75" customHeight="1" thickBot="1">
      <c r="A5" s="822"/>
      <c r="B5" s="820" t="s">
        <v>774</v>
      </c>
      <c r="C5" s="820"/>
      <c r="D5" s="823" t="s">
        <v>775</v>
      </c>
      <c r="E5" s="823"/>
      <c r="F5" s="820" t="s">
        <v>774</v>
      </c>
      <c r="G5" s="820"/>
      <c r="H5" s="823" t="s">
        <v>775</v>
      </c>
      <c r="I5" s="823"/>
    </row>
    <row r="6" spans="1:9" ht="48" thickBot="1">
      <c r="A6" s="822"/>
      <c r="B6" s="614" t="s">
        <v>776</v>
      </c>
      <c r="C6" s="615" t="s">
        <v>777</v>
      </c>
      <c r="D6" s="614" t="str">
        <f>$B$6</f>
        <v>4t TRIM. 2020</v>
      </c>
      <c r="E6" s="615" t="str">
        <f>$C$6</f>
        <v>TOTAL ACUMUL. 2020</v>
      </c>
      <c r="F6" s="614" t="str">
        <f>$B$6</f>
        <v>4t TRIM. 2020</v>
      </c>
      <c r="G6" s="615" t="str">
        <f>$C$6</f>
        <v>TOTAL ACUMUL. 2020</v>
      </c>
      <c r="H6" s="614" t="str">
        <f>$B$6</f>
        <v>4t TRIM. 2020</v>
      </c>
      <c r="I6" s="615" t="str">
        <f>$C$6</f>
        <v>TOTAL ACUMUL. 2020</v>
      </c>
    </row>
    <row r="7" spans="1:9" ht="15.75">
      <c r="A7" s="666"/>
      <c r="B7" s="667"/>
      <c r="C7" s="668"/>
      <c r="D7" s="669"/>
      <c r="E7" s="670"/>
      <c r="F7" s="671"/>
      <c r="G7" s="672"/>
      <c r="H7" s="673"/>
      <c r="I7" s="672"/>
    </row>
    <row r="8" spans="1:9" ht="15.75">
      <c r="A8" s="623" t="s">
        <v>778</v>
      </c>
      <c r="B8" s="624">
        <v>2266.9267099999997</v>
      </c>
      <c r="C8" s="625">
        <v>7744.5235</v>
      </c>
      <c r="D8" s="634">
        <v>4372.794180000001</v>
      </c>
      <c r="E8" s="625">
        <v>19732.94599</v>
      </c>
      <c r="F8" s="624">
        <v>2266.73521</v>
      </c>
      <c r="G8" s="625">
        <v>7744.045349999999</v>
      </c>
      <c r="H8" s="624">
        <v>4356.35382</v>
      </c>
      <c r="I8" s="625">
        <v>19674.89378</v>
      </c>
    </row>
    <row r="9" spans="1:9" ht="15.75">
      <c r="A9" s="626" t="s">
        <v>853</v>
      </c>
      <c r="B9" s="627">
        <v>10113.796330000001</v>
      </c>
      <c r="C9" s="628">
        <v>37735.95031</v>
      </c>
      <c r="D9" s="636">
        <v>22775.839719999996</v>
      </c>
      <c r="E9" s="628">
        <v>86824.21025</v>
      </c>
      <c r="F9" s="627">
        <v>9886.046172999999</v>
      </c>
      <c r="G9" s="628">
        <v>36894.926584</v>
      </c>
      <c r="H9" s="627">
        <v>21500.44958</v>
      </c>
      <c r="I9" s="628">
        <v>81506.93096999999</v>
      </c>
    </row>
    <row r="10" spans="1:9" ht="15.75">
      <c r="A10" s="623" t="s">
        <v>854</v>
      </c>
      <c r="B10" s="624">
        <v>938.403247</v>
      </c>
      <c r="C10" s="625">
        <v>10173.389216000001</v>
      </c>
      <c r="D10" s="634">
        <v>6859.1679300000005</v>
      </c>
      <c r="E10" s="625">
        <v>29447.32775</v>
      </c>
      <c r="F10" s="624">
        <v>781.70509</v>
      </c>
      <c r="G10" s="625">
        <v>9734.50445</v>
      </c>
      <c r="H10" s="624">
        <v>5862.4900099999995</v>
      </c>
      <c r="I10" s="625">
        <v>26226.048929999997</v>
      </c>
    </row>
    <row r="11" spans="1:9" ht="15.75">
      <c r="A11" s="626" t="s">
        <v>781</v>
      </c>
      <c r="B11" s="627">
        <v>686.291828</v>
      </c>
      <c r="C11" s="628">
        <v>2750.9956079999997</v>
      </c>
      <c r="D11" s="636">
        <v>1673.87091</v>
      </c>
      <c r="E11" s="628">
        <v>8434.93049</v>
      </c>
      <c r="F11" s="627">
        <v>686.271828</v>
      </c>
      <c r="G11" s="628">
        <v>2750.957408</v>
      </c>
      <c r="H11" s="627">
        <v>1673.71376</v>
      </c>
      <c r="I11" s="628">
        <v>8434.56243</v>
      </c>
    </row>
    <row r="12" spans="1:9" ht="15.75">
      <c r="A12" s="623" t="s">
        <v>855</v>
      </c>
      <c r="B12" s="624">
        <v>47.108070000000005</v>
      </c>
      <c r="C12" s="625">
        <v>319.63796</v>
      </c>
      <c r="D12" s="634">
        <v>244.57251</v>
      </c>
      <c r="E12" s="625">
        <v>2006.5192200000001</v>
      </c>
      <c r="F12" s="624">
        <v>4.39407</v>
      </c>
      <c r="G12" s="625">
        <v>28.203349999999997</v>
      </c>
      <c r="H12" s="624">
        <v>34.398250000000004</v>
      </c>
      <c r="I12" s="625">
        <v>213.48329</v>
      </c>
    </row>
    <row r="13" spans="1:9" ht="15.75">
      <c r="A13" s="626" t="s">
        <v>856</v>
      </c>
      <c r="B13" s="627">
        <v>4962.9499</v>
      </c>
      <c r="C13" s="628">
        <v>15512.297760000001</v>
      </c>
      <c r="D13" s="636">
        <v>10983.900309999997</v>
      </c>
      <c r="E13" s="628">
        <v>34243.432219999995</v>
      </c>
      <c r="F13" s="627">
        <v>4943.6499</v>
      </c>
      <c r="G13" s="628">
        <v>15469.556760000001</v>
      </c>
      <c r="H13" s="627">
        <v>10957.621890000002</v>
      </c>
      <c r="I13" s="628">
        <v>34179.00103</v>
      </c>
    </row>
    <row r="14" spans="1:9" ht="15.75">
      <c r="A14" s="623" t="s">
        <v>857</v>
      </c>
      <c r="B14" s="624">
        <v>34513.683302</v>
      </c>
      <c r="C14" s="625">
        <v>117719.14593099998</v>
      </c>
      <c r="D14" s="634">
        <v>131706.93735000002</v>
      </c>
      <c r="E14" s="625">
        <v>482826.9140200001</v>
      </c>
      <c r="F14" s="624">
        <v>7906.747042</v>
      </c>
      <c r="G14" s="625">
        <v>29747.801510999998</v>
      </c>
      <c r="H14" s="624">
        <v>29132.81286</v>
      </c>
      <c r="I14" s="625">
        <v>106886.15554</v>
      </c>
    </row>
    <row r="15" spans="1:9" ht="15.75">
      <c r="A15" s="626" t="s">
        <v>786</v>
      </c>
      <c r="B15" s="627">
        <v>8950.165792</v>
      </c>
      <c r="C15" s="628">
        <v>37940.308984999996</v>
      </c>
      <c r="D15" s="636">
        <v>30277.891450000003</v>
      </c>
      <c r="E15" s="628">
        <v>133559.76074</v>
      </c>
      <c r="F15" s="627">
        <v>5827.239782000001</v>
      </c>
      <c r="G15" s="628">
        <v>22232.900405</v>
      </c>
      <c r="H15" s="627">
        <v>18685.26755</v>
      </c>
      <c r="I15" s="628">
        <v>74514.88627999999</v>
      </c>
    </row>
    <row r="16" spans="1:9" ht="15.75">
      <c r="A16" s="623" t="s">
        <v>787</v>
      </c>
      <c r="B16" s="624">
        <v>4914.65674</v>
      </c>
      <c r="C16" s="625">
        <v>17040.637194000003</v>
      </c>
      <c r="D16" s="634">
        <v>29663.43114</v>
      </c>
      <c r="E16" s="625">
        <v>108720.86550999999</v>
      </c>
      <c r="F16" s="624">
        <v>613.89488</v>
      </c>
      <c r="G16" s="625">
        <v>2033.820334</v>
      </c>
      <c r="H16" s="624">
        <v>4065.59746</v>
      </c>
      <c r="I16" s="625">
        <v>12416.95566</v>
      </c>
    </row>
    <row r="17" spans="1:9" ht="15.75">
      <c r="A17" s="626" t="s">
        <v>858</v>
      </c>
      <c r="B17" s="627">
        <v>20633.683309999997</v>
      </c>
      <c r="C17" s="628">
        <v>62399.46613199999</v>
      </c>
      <c r="D17" s="636">
        <v>71679.67849</v>
      </c>
      <c r="E17" s="628">
        <v>239985.92754</v>
      </c>
      <c r="F17" s="627">
        <v>1452.1016800000002</v>
      </c>
      <c r="G17" s="628">
        <v>5144.429612</v>
      </c>
      <c r="H17" s="627">
        <v>6328.13077</v>
      </c>
      <c r="I17" s="628">
        <v>19456.398830000002</v>
      </c>
    </row>
    <row r="18" spans="1:9" ht="15.75">
      <c r="A18" s="623" t="s">
        <v>859</v>
      </c>
      <c r="B18" s="624">
        <v>17732.964042999996</v>
      </c>
      <c r="C18" s="625">
        <v>76127.02730599999</v>
      </c>
      <c r="D18" s="634">
        <v>42996.59690999999</v>
      </c>
      <c r="E18" s="625">
        <v>171945.94117</v>
      </c>
      <c r="F18" s="624">
        <v>14499.823993000002</v>
      </c>
      <c r="G18" s="625">
        <v>61498.818866</v>
      </c>
      <c r="H18" s="624">
        <v>36855.0711</v>
      </c>
      <c r="I18" s="625">
        <v>145010.04877999998</v>
      </c>
    </row>
    <row r="19" spans="1:9" ht="15.75">
      <c r="A19" s="626" t="s">
        <v>860</v>
      </c>
      <c r="B19" s="627">
        <v>2637.892836</v>
      </c>
      <c r="C19" s="628">
        <v>15119.354238</v>
      </c>
      <c r="D19" s="636">
        <v>6195.185379999999</v>
      </c>
      <c r="E19" s="628">
        <v>25562.547889999998</v>
      </c>
      <c r="F19" s="627">
        <v>2637.865836</v>
      </c>
      <c r="G19" s="628">
        <v>14620.756678000002</v>
      </c>
      <c r="H19" s="627">
        <v>6194.8786</v>
      </c>
      <c r="I19" s="628">
        <v>25315.32708</v>
      </c>
    </row>
    <row r="20" spans="1:9" ht="15.75">
      <c r="A20" s="623" t="s">
        <v>790</v>
      </c>
      <c r="B20" s="624">
        <v>3348.13194</v>
      </c>
      <c r="C20" s="625">
        <v>12115.38453</v>
      </c>
      <c r="D20" s="634">
        <v>4962.56117</v>
      </c>
      <c r="E20" s="625">
        <v>16356.020650000002</v>
      </c>
      <c r="F20" s="624">
        <v>3348.1319399999998</v>
      </c>
      <c r="G20" s="625">
        <v>12115.38453</v>
      </c>
      <c r="H20" s="624">
        <v>4962.561170000001</v>
      </c>
      <c r="I20" s="625">
        <v>16356.020650000002</v>
      </c>
    </row>
    <row r="21" spans="1:9" ht="15.75">
      <c r="A21" s="626" t="s">
        <v>861</v>
      </c>
      <c r="B21" s="627">
        <v>4245.706601</v>
      </c>
      <c r="C21" s="628">
        <v>16553.694563999998</v>
      </c>
      <c r="D21" s="636">
        <v>14982.646509999999</v>
      </c>
      <c r="E21" s="628">
        <v>59205.40264</v>
      </c>
      <c r="F21" s="627">
        <v>4243.236401</v>
      </c>
      <c r="G21" s="628">
        <v>16523.338164</v>
      </c>
      <c r="H21" s="627">
        <v>14948.75015</v>
      </c>
      <c r="I21" s="628">
        <v>58987.118800000004</v>
      </c>
    </row>
    <row r="22" spans="1:9" ht="15.75">
      <c r="A22" s="623" t="s">
        <v>793</v>
      </c>
      <c r="B22" s="624">
        <v>5215.30605</v>
      </c>
      <c r="C22" s="625">
        <v>19198.700382</v>
      </c>
      <c r="D22" s="634">
        <v>9762.65949</v>
      </c>
      <c r="E22" s="625">
        <v>35229.68531</v>
      </c>
      <c r="F22" s="624">
        <v>2023.0552</v>
      </c>
      <c r="G22" s="625">
        <v>5284.642752</v>
      </c>
      <c r="H22" s="624">
        <v>4578.494049999999</v>
      </c>
      <c r="I22" s="625">
        <v>12664.865339999998</v>
      </c>
    </row>
    <row r="23" spans="1:9" ht="15.75">
      <c r="A23" s="626" t="s">
        <v>794</v>
      </c>
      <c r="B23" s="627">
        <v>1519.122177</v>
      </c>
      <c r="C23" s="628">
        <v>5712.914813</v>
      </c>
      <c r="D23" s="636">
        <v>8692.20374</v>
      </c>
      <c r="E23" s="628">
        <v>35976.37079</v>
      </c>
      <c r="F23" s="627">
        <v>922.535657</v>
      </c>
      <c r="G23" s="628">
        <v>3123.1932979999997</v>
      </c>
      <c r="H23" s="627">
        <v>3168.02459</v>
      </c>
      <c r="I23" s="628">
        <v>10523.152189999999</v>
      </c>
    </row>
    <row r="24" spans="1:9" ht="15.75">
      <c r="A24" s="630" t="s">
        <v>795</v>
      </c>
      <c r="B24" s="631">
        <v>66146.492562</v>
      </c>
      <c r="C24" s="632">
        <v>245039.56185999996</v>
      </c>
      <c r="D24" s="674">
        <v>210544.3719</v>
      </c>
      <c r="E24" s="632">
        <v>797306.38222</v>
      </c>
      <c r="F24" s="631">
        <v>35481.888074999995</v>
      </c>
      <c r="G24" s="632">
        <v>139008.78560899998</v>
      </c>
      <c r="H24" s="675">
        <v>95012.71195</v>
      </c>
      <c r="I24" s="632">
        <v>363601.1812599999</v>
      </c>
    </row>
    <row r="25" spans="1:9" ht="15.75">
      <c r="A25" s="623"/>
      <c r="B25" s="624"/>
      <c r="C25" s="625"/>
      <c r="D25" s="634"/>
      <c r="E25" s="625"/>
      <c r="F25" s="624"/>
      <c r="G25" s="625"/>
      <c r="H25" s="676"/>
      <c r="I25" s="625"/>
    </row>
    <row r="26" spans="1:9" ht="15.75">
      <c r="A26" s="623" t="s">
        <v>796</v>
      </c>
      <c r="B26" s="624">
        <v>7160.231691999999</v>
      </c>
      <c r="C26" s="625">
        <v>12893.100175</v>
      </c>
      <c r="D26" s="634">
        <v>11720.74253</v>
      </c>
      <c r="E26" s="625">
        <v>36942.98522</v>
      </c>
      <c r="F26" s="624">
        <v>6762.448292</v>
      </c>
      <c r="G26" s="625">
        <v>11375.894975</v>
      </c>
      <c r="H26" s="624">
        <v>8064.416909999999</v>
      </c>
      <c r="I26" s="625">
        <v>24098.24281</v>
      </c>
    </row>
    <row r="27" spans="1:9" s="677" customFormat="1" ht="15.75" customHeight="1">
      <c r="A27" s="626" t="s">
        <v>862</v>
      </c>
      <c r="B27" s="627">
        <v>3532.215417</v>
      </c>
      <c r="C27" s="628">
        <v>5802.953396999999</v>
      </c>
      <c r="D27" s="636">
        <v>6843.27652</v>
      </c>
      <c r="E27" s="628">
        <v>21013.913650000002</v>
      </c>
      <c r="F27" s="627">
        <v>3165.197417</v>
      </c>
      <c r="G27" s="628">
        <v>4702.688097</v>
      </c>
      <c r="H27" s="627">
        <v>3343.4101600000004</v>
      </c>
      <c r="I27" s="628">
        <v>9935.82125</v>
      </c>
    </row>
    <row r="28" spans="1:9" ht="15.75">
      <c r="A28" s="623" t="s">
        <v>863</v>
      </c>
      <c r="B28" s="624">
        <v>87176.772768</v>
      </c>
      <c r="C28" s="625">
        <v>301538.22576199996</v>
      </c>
      <c r="D28" s="634">
        <v>58775.77025999999</v>
      </c>
      <c r="E28" s="625">
        <v>216827.96169</v>
      </c>
      <c r="F28" s="624">
        <v>43358.284637000004</v>
      </c>
      <c r="G28" s="625">
        <v>141877.31586300003</v>
      </c>
      <c r="H28" s="624">
        <v>18529.91179</v>
      </c>
      <c r="I28" s="625">
        <v>70720.72476000001</v>
      </c>
    </row>
    <row r="29" spans="1:9" ht="15.75">
      <c r="A29" s="626" t="s">
        <v>799</v>
      </c>
      <c r="B29" s="627">
        <v>27170.22968</v>
      </c>
      <c r="C29" s="628">
        <v>83745.07327</v>
      </c>
      <c r="D29" s="636">
        <v>7303.629760000001</v>
      </c>
      <c r="E29" s="628">
        <v>28191.581159999998</v>
      </c>
      <c r="F29" s="627">
        <v>27170.22968</v>
      </c>
      <c r="G29" s="628">
        <v>81277.58907</v>
      </c>
      <c r="H29" s="627">
        <v>7303.62976</v>
      </c>
      <c r="I29" s="628">
        <v>26956.373759999995</v>
      </c>
    </row>
    <row r="30" spans="1:9" ht="15.75">
      <c r="A30" s="623" t="s">
        <v>864</v>
      </c>
      <c r="B30" s="624">
        <v>16115.2853</v>
      </c>
      <c r="C30" s="625">
        <v>55946.10945</v>
      </c>
      <c r="D30" s="634">
        <v>8972.929979999999</v>
      </c>
      <c r="E30" s="625">
        <v>31101.20583</v>
      </c>
      <c r="F30" s="624">
        <v>4295.7433</v>
      </c>
      <c r="G30" s="625">
        <v>14111.93917</v>
      </c>
      <c r="H30" s="624">
        <v>2764.93879</v>
      </c>
      <c r="I30" s="625">
        <v>8838.61048</v>
      </c>
    </row>
    <row r="31" spans="1:9" ht="15.75">
      <c r="A31" s="626" t="s">
        <v>807</v>
      </c>
      <c r="B31" s="627">
        <v>16889.50158</v>
      </c>
      <c r="C31" s="628">
        <v>41137.33995</v>
      </c>
      <c r="D31" s="636">
        <v>10905.945479999998</v>
      </c>
      <c r="E31" s="628">
        <v>27276.407740000002</v>
      </c>
      <c r="F31" s="627">
        <v>41.4292</v>
      </c>
      <c r="G31" s="628">
        <v>711.752</v>
      </c>
      <c r="H31" s="627">
        <v>39.77579</v>
      </c>
      <c r="I31" s="628">
        <v>207.18001999999998</v>
      </c>
    </row>
    <row r="32" spans="1:9" ht="15.75">
      <c r="A32" s="623" t="s">
        <v>865</v>
      </c>
      <c r="B32" s="624">
        <v>670.94168</v>
      </c>
      <c r="C32" s="625">
        <v>1683.46988</v>
      </c>
      <c r="D32" s="634">
        <v>3424.70019</v>
      </c>
      <c r="E32" s="625">
        <v>8622.95263</v>
      </c>
      <c r="F32" s="624">
        <v>0.06433</v>
      </c>
      <c r="G32" s="625">
        <v>1.7319799999999999</v>
      </c>
      <c r="H32" s="624">
        <v>1.16311</v>
      </c>
      <c r="I32" s="625">
        <v>11.99288</v>
      </c>
    </row>
    <row r="33" spans="1:9" ht="15.75">
      <c r="A33" s="626" t="s">
        <v>866</v>
      </c>
      <c r="B33" s="627">
        <v>75014.54568600001</v>
      </c>
      <c r="C33" s="628">
        <v>354752.718272</v>
      </c>
      <c r="D33" s="636">
        <v>165243.55750000002</v>
      </c>
      <c r="E33" s="628">
        <v>840355.7188500001</v>
      </c>
      <c r="F33" s="627">
        <v>29991.117425999997</v>
      </c>
      <c r="G33" s="628">
        <v>136059.866523</v>
      </c>
      <c r="H33" s="627">
        <v>35821.080319999994</v>
      </c>
      <c r="I33" s="628">
        <v>154279.44764</v>
      </c>
    </row>
    <row r="34" spans="1:9" ht="15.75">
      <c r="A34" s="623" t="s">
        <v>812</v>
      </c>
      <c r="B34" s="624">
        <v>14375.42096</v>
      </c>
      <c r="C34" s="625">
        <v>63285.45396</v>
      </c>
      <c r="D34" s="634">
        <v>60262.87642</v>
      </c>
      <c r="E34" s="625">
        <v>325523.58955</v>
      </c>
      <c r="F34" s="624">
        <v>363.08856</v>
      </c>
      <c r="G34" s="625">
        <v>841.64742</v>
      </c>
      <c r="H34" s="624">
        <v>1395.7624400000002</v>
      </c>
      <c r="I34" s="625">
        <v>4026.26371</v>
      </c>
    </row>
    <row r="35" spans="1:9" ht="15.75">
      <c r="A35" s="626" t="s">
        <v>867</v>
      </c>
      <c r="B35" s="627">
        <v>7989.853210000001</v>
      </c>
      <c r="C35" s="628">
        <v>35475.68288600001</v>
      </c>
      <c r="D35" s="636">
        <v>43996.303570000004</v>
      </c>
      <c r="E35" s="628">
        <v>244586.59142</v>
      </c>
      <c r="F35" s="627">
        <v>787.9086499999999</v>
      </c>
      <c r="G35" s="628">
        <v>2320.94008</v>
      </c>
      <c r="H35" s="627">
        <v>4607.70109</v>
      </c>
      <c r="I35" s="628">
        <v>12571.6914</v>
      </c>
    </row>
    <row r="36" spans="1:9" ht="15.75">
      <c r="A36" s="623" t="s">
        <v>868</v>
      </c>
      <c r="B36" s="624">
        <v>11491.61649</v>
      </c>
      <c r="C36" s="625">
        <v>45131.04377</v>
      </c>
      <c r="D36" s="634">
        <v>6467.11864</v>
      </c>
      <c r="E36" s="625">
        <v>25698.072799999998</v>
      </c>
      <c r="F36" s="624">
        <v>4790.66385</v>
      </c>
      <c r="G36" s="625">
        <v>18780.72837</v>
      </c>
      <c r="H36" s="624">
        <v>3165.8740900000003</v>
      </c>
      <c r="I36" s="625">
        <v>11711.0667</v>
      </c>
    </row>
    <row r="37" spans="1:9" ht="15.75">
      <c r="A37" s="626" t="s">
        <v>869</v>
      </c>
      <c r="B37" s="627">
        <v>6344.27275</v>
      </c>
      <c r="C37" s="628">
        <v>24631.491325</v>
      </c>
      <c r="D37" s="636">
        <v>3922.10092</v>
      </c>
      <c r="E37" s="628">
        <v>16072.507990000002</v>
      </c>
      <c r="F37" s="627">
        <v>1265.17635</v>
      </c>
      <c r="G37" s="628">
        <v>6490.3803</v>
      </c>
      <c r="H37" s="627">
        <v>915.73892</v>
      </c>
      <c r="I37" s="628">
        <v>4838.056509999999</v>
      </c>
    </row>
    <row r="38" spans="1:9" ht="15.75">
      <c r="A38" s="623" t="s">
        <v>813</v>
      </c>
      <c r="B38" s="624">
        <v>11599.605</v>
      </c>
      <c r="C38" s="625">
        <v>80761.12866</v>
      </c>
      <c r="D38" s="634">
        <v>10489.85364</v>
      </c>
      <c r="E38" s="625">
        <v>67570.71241</v>
      </c>
      <c r="F38" s="624">
        <v>7761.149700000001</v>
      </c>
      <c r="G38" s="625">
        <v>38644.08946</v>
      </c>
      <c r="H38" s="624">
        <v>6913.81505</v>
      </c>
      <c r="I38" s="625">
        <v>34472.18657</v>
      </c>
    </row>
    <row r="39" spans="1:9" ht="15.75">
      <c r="A39" s="626" t="s">
        <v>814</v>
      </c>
      <c r="B39" s="627">
        <v>961.32745</v>
      </c>
      <c r="C39" s="628">
        <v>14409.9282</v>
      </c>
      <c r="D39" s="636">
        <v>1276.30145</v>
      </c>
      <c r="E39" s="628">
        <v>14935.18663</v>
      </c>
      <c r="F39" s="627">
        <v>567.03295</v>
      </c>
      <c r="G39" s="628">
        <v>7915.29431</v>
      </c>
      <c r="H39" s="627">
        <v>582.27649</v>
      </c>
      <c r="I39" s="628">
        <v>7524.089309999999</v>
      </c>
    </row>
    <row r="40" spans="1:9" ht="15.75">
      <c r="A40" s="623" t="s">
        <v>870</v>
      </c>
      <c r="B40" s="624">
        <v>876.26337</v>
      </c>
      <c r="C40" s="625">
        <v>8165.471149999999</v>
      </c>
      <c r="D40" s="634">
        <v>824.1970799999999</v>
      </c>
      <c r="E40" s="625">
        <v>7747.75599</v>
      </c>
      <c r="F40" s="624">
        <v>831.8807700000001</v>
      </c>
      <c r="G40" s="625">
        <v>3534.63355</v>
      </c>
      <c r="H40" s="624">
        <v>797.2405199999998</v>
      </c>
      <c r="I40" s="625">
        <v>3673.14507</v>
      </c>
    </row>
    <row r="41" spans="1:9" ht="15.75">
      <c r="A41" s="626" t="s">
        <v>816</v>
      </c>
      <c r="B41" s="627">
        <v>1359.1174500000002</v>
      </c>
      <c r="C41" s="628">
        <v>9774.937385</v>
      </c>
      <c r="D41" s="636">
        <v>2112.2327000000005</v>
      </c>
      <c r="E41" s="628">
        <v>18000.74877</v>
      </c>
      <c r="F41" s="627">
        <v>932.2438500000001</v>
      </c>
      <c r="G41" s="628">
        <v>6601.148495</v>
      </c>
      <c r="H41" s="627">
        <v>1119.24253</v>
      </c>
      <c r="I41" s="628">
        <v>11194.46029</v>
      </c>
    </row>
    <row r="42" spans="1:9" ht="15.75">
      <c r="A42" s="623" t="s">
        <v>871</v>
      </c>
      <c r="B42" s="624">
        <v>1683.9745</v>
      </c>
      <c r="C42" s="625">
        <v>5658.66453</v>
      </c>
      <c r="D42" s="634">
        <v>3117.60515</v>
      </c>
      <c r="E42" s="625">
        <v>11570.65653</v>
      </c>
      <c r="F42" s="624">
        <v>44.0235</v>
      </c>
      <c r="G42" s="625">
        <v>178.09363000000002</v>
      </c>
      <c r="H42" s="624">
        <v>118.27206999999999</v>
      </c>
      <c r="I42" s="625">
        <v>479.82428</v>
      </c>
    </row>
    <row r="43" spans="1:9" ht="15.75">
      <c r="A43" s="626" t="s">
        <v>872</v>
      </c>
      <c r="B43" s="627">
        <v>7052.946639999999</v>
      </c>
      <c r="C43" s="628">
        <v>26894.1132</v>
      </c>
      <c r="D43" s="636">
        <v>6679.379490000001</v>
      </c>
      <c r="E43" s="628">
        <v>26314.267</v>
      </c>
      <c r="F43" s="627">
        <v>7052.946639999999</v>
      </c>
      <c r="G43" s="628">
        <v>26759.237192</v>
      </c>
      <c r="H43" s="627">
        <v>6679.379490000001</v>
      </c>
      <c r="I43" s="628">
        <v>26151.75765</v>
      </c>
    </row>
    <row r="44" spans="1:9" ht="15.75">
      <c r="A44" s="623" t="s">
        <v>873</v>
      </c>
      <c r="B44" s="624">
        <v>2746.78125</v>
      </c>
      <c r="C44" s="625">
        <v>10860.464680000001</v>
      </c>
      <c r="D44" s="634">
        <v>5644.54341</v>
      </c>
      <c r="E44" s="625">
        <v>20446.78658</v>
      </c>
      <c r="F44" s="624">
        <v>2734.78125</v>
      </c>
      <c r="G44" s="625">
        <v>10558.196680000001</v>
      </c>
      <c r="H44" s="624">
        <v>5617.34981</v>
      </c>
      <c r="I44" s="625">
        <v>19790.12477</v>
      </c>
    </row>
    <row r="45" spans="1:9" ht="15.75">
      <c r="A45" s="626" t="s">
        <v>821</v>
      </c>
      <c r="B45" s="627">
        <v>5353.490762</v>
      </c>
      <c r="C45" s="628">
        <v>23524.121014000004</v>
      </c>
      <c r="D45" s="636">
        <v>17148.60008</v>
      </c>
      <c r="E45" s="628">
        <v>76582.28770999999</v>
      </c>
      <c r="F45" s="627">
        <v>647.272827</v>
      </c>
      <c r="G45" s="628">
        <v>2875.8692229999997</v>
      </c>
      <c r="H45" s="627">
        <v>4008.38871</v>
      </c>
      <c r="I45" s="628">
        <v>16478.16324</v>
      </c>
    </row>
    <row r="46" spans="1:9" ht="15.75">
      <c r="A46" s="623" t="s">
        <v>874</v>
      </c>
      <c r="B46" s="624">
        <v>185723.186658</v>
      </c>
      <c r="C46" s="625">
        <v>950694.2303709999</v>
      </c>
      <c r="D46" s="634">
        <v>41776.20423</v>
      </c>
      <c r="E46" s="625">
        <v>212026.33060000002</v>
      </c>
      <c r="F46" s="624">
        <v>117411.161492</v>
      </c>
      <c r="G46" s="625">
        <v>412439.05438299995</v>
      </c>
      <c r="H46" s="624">
        <v>24362.36078</v>
      </c>
      <c r="I46" s="625">
        <v>83824.62133000001</v>
      </c>
    </row>
    <row r="47" spans="1:9" ht="15.75">
      <c r="A47" s="626" t="s">
        <v>875</v>
      </c>
      <c r="B47" s="627">
        <v>32879.080446</v>
      </c>
      <c r="C47" s="628">
        <v>176884.095817</v>
      </c>
      <c r="D47" s="636">
        <v>7026.920310000001</v>
      </c>
      <c r="E47" s="628">
        <v>35828.60943</v>
      </c>
      <c r="F47" s="627">
        <v>29249.777446</v>
      </c>
      <c r="G47" s="628">
        <v>137595.263817</v>
      </c>
      <c r="H47" s="627">
        <v>6192.180620000001</v>
      </c>
      <c r="I47" s="628">
        <v>27587.609510000002</v>
      </c>
    </row>
    <row r="48" spans="1:9" ht="15.75">
      <c r="A48" s="623" t="s">
        <v>154</v>
      </c>
      <c r="B48" s="624">
        <v>135086.617256</v>
      </c>
      <c r="C48" s="625">
        <v>602501.9021439999</v>
      </c>
      <c r="D48" s="634">
        <v>25481.95212</v>
      </c>
      <c r="E48" s="625">
        <v>110933.57748</v>
      </c>
      <c r="F48" s="624">
        <v>83260.23825600001</v>
      </c>
      <c r="G48" s="625">
        <v>197285.38714400004</v>
      </c>
      <c r="H48" s="624">
        <v>15203.44413</v>
      </c>
      <c r="I48" s="625">
        <v>35141.5285</v>
      </c>
    </row>
    <row r="49" spans="1:9" ht="15.75">
      <c r="A49" s="626" t="s">
        <v>150</v>
      </c>
      <c r="B49" s="627">
        <v>15798.526226000002</v>
      </c>
      <c r="C49" s="628">
        <v>102749.61398000001</v>
      </c>
      <c r="D49" s="636">
        <v>8278.79546</v>
      </c>
      <c r="E49" s="628">
        <v>49474.94439</v>
      </c>
      <c r="F49" s="627">
        <v>4353.09606</v>
      </c>
      <c r="G49" s="628">
        <v>16238.697442000002</v>
      </c>
      <c r="H49" s="627">
        <v>2720.57417</v>
      </c>
      <c r="I49" s="628">
        <v>9574.261679999998</v>
      </c>
    </row>
    <row r="50" spans="1:9" ht="15.75">
      <c r="A50" s="623" t="s">
        <v>824</v>
      </c>
      <c r="B50" s="624">
        <v>3460.94482</v>
      </c>
      <c r="C50" s="625">
        <v>24541.624150000003</v>
      </c>
      <c r="D50" s="634">
        <v>2657.61755</v>
      </c>
      <c r="E50" s="625">
        <v>14234.776600000001</v>
      </c>
      <c r="F50" s="624">
        <v>3160.49863</v>
      </c>
      <c r="G50" s="625">
        <v>23492.17166</v>
      </c>
      <c r="H50" s="624">
        <v>2218.07357</v>
      </c>
      <c r="I50" s="625">
        <v>12975.94121</v>
      </c>
    </row>
    <row r="51" spans="1:9" ht="15.75">
      <c r="A51" s="626" t="s">
        <v>876</v>
      </c>
      <c r="B51" s="627">
        <v>17978.675407</v>
      </c>
      <c r="C51" s="628">
        <v>105355.40705899999</v>
      </c>
      <c r="D51" s="636">
        <v>65317.84813</v>
      </c>
      <c r="E51" s="628">
        <v>278840.25716</v>
      </c>
      <c r="F51" s="627">
        <v>3121.3335930000003</v>
      </c>
      <c r="G51" s="628">
        <v>18605.058992</v>
      </c>
      <c r="H51" s="627">
        <v>28211.02217</v>
      </c>
      <c r="I51" s="628">
        <v>107939.58754999998</v>
      </c>
    </row>
    <row r="52" spans="1:9" ht="15.75">
      <c r="A52" s="623" t="s">
        <v>877</v>
      </c>
      <c r="B52" s="624">
        <v>5222.1078</v>
      </c>
      <c r="C52" s="625">
        <v>28662.55728</v>
      </c>
      <c r="D52" s="634">
        <v>7072.59715</v>
      </c>
      <c r="E52" s="625">
        <v>40874.77102</v>
      </c>
      <c r="F52" s="624">
        <v>25.949999999999996</v>
      </c>
      <c r="G52" s="625">
        <v>208.503</v>
      </c>
      <c r="H52" s="624">
        <v>45.682559999999995</v>
      </c>
      <c r="I52" s="625">
        <v>324.92713000000003</v>
      </c>
    </row>
    <row r="53" spans="1:9" ht="15.75">
      <c r="A53" s="623" t="s">
        <v>878</v>
      </c>
      <c r="B53" s="627">
        <v>6926.536205</v>
      </c>
      <c r="C53" s="628">
        <v>40551.813358</v>
      </c>
      <c r="D53" s="636">
        <v>10602.31667</v>
      </c>
      <c r="E53" s="628">
        <v>61060.01559</v>
      </c>
      <c r="F53" s="627">
        <v>809.268955</v>
      </c>
      <c r="G53" s="628">
        <v>4291.889037999999</v>
      </c>
      <c r="H53" s="627">
        <v>914.4863999999999</v>
      </c>
      <c r="I53" s="628">
        <v>4373.89866</v>
      </c>
    </row>
    <row r="54" spans="1:9" ht="15.75">
      <c r="A54" s="626" t="s">
        <v>826</v>
      </c>
      <c r="B54" s="624">
        <v>3439.3835</v>
      </c>
      <c r="C54" s="625">
        <v>15412.52605</v>
      </c>
      <c r="D54" s="634">
        <v>23245.45799</v>
      </c>
      <c r="E54" s="625">
        <v>80401.9154</v>
      </c>
      <c r="F54" s="624">
        <v>1337.9517</v>
      </c>
      <c r="G54" s="625">
        <v>8093.883250000001</v>
      </c>
      <c r="H54" s="624">
        <v>6427.19109</v>
      </c>
      <c r="I54" s="625">
        <v>28332.59536</v>
      </c>
    </row>
    <row r="55" spans="1:9" ht="15.75">
      <c r="A55" s="623" t="s">
        <v>879</v>
      </c>
      <c r="B55" s="627">
        <v>429.44949599999995</v>
      </c>
      <c r="C55" s="628">
        <v>2006.7896279999998</v>
      </c>
      <c r="D55" s="636">
        <v>3763.0279500000006</v>
      </c>
      <c r="E55" s="628">
        <v>22713.589359999998</v>
      </c>
      <c r="F55" s="627">
        <v>304.145846</v>
      </c>
      <c r="G55" s="628">
        <v>1152.807468</v>
      </c>
      <c r="H55" s="627">
        <v>1950.3595799999998</v>
      </c>
      <c r="I55" s="628">
        <v>10591.577290000001</v>
      </c>
    </row>
    <row r="56" spans="1:9" ht="15.75">
      <c r="A56" s="626" t="s">
        <v>828</v>
      </c>
      <c r="B56" s="624">
        <v>5180.20889</v>
      </c>
      <c r="C56" s="625">
        <v>25666.057829999998</v>
      </c>
      <c r="D56" s="634">
        <v>2689.5663199999995</v>
      </c>
      <c r="E56" s="625">
        <v>12562.70128</v>
      </c>
      <c r="F56" s="624">
        <v>137.56933</v>
      </c>
      <c r="G56" s="625">
        <v>335.23960999999997</v>
      </c>
      <c r="H56" s="624">
        <v>51.928740000000005</v>
      </c>
      <c r="I56" s="625">
        <v>139.86448000000001</v>
      </c>
    </row>
    <row r="57" spans="1:9" ht="15.75">
      <c r="A57" s="630" t="s">
        <v>829</v>
      </c>
      <c r="B57" s="631">
        <v>387477.50617899996</v>
      </c>
      <c r="C57" s="632">
        <v>1800972.2742609999</v>
      </c>
      <c r="D57" s="674">
        <v>369092.93455</v>
      </c>
      <c r="E57" s="632">
        <v>1711086.60847</v>
      </c>
      <c r="F57" s="631">
        <v>204893.83207299997</v>
      </c>
      <c r="G57" s="632">
        <v>748213.2786969999</v>
      </c>
      <c r="H57" s="675">
        <v>123217.54256999999</v>
      </c>
      <c r="I57" s="632">
        <v>481048.17031</v>
      </c>
    </row>
    <row r="58" spans="1:9" ht="15.75">
      <c r="A58" s="642" t="s">
        <v>880</v>
      </c>
      <c r="B58" s="631">
        <v>453623.99874099996</v>
      </c>
      <c r="C58" s="632">
        <v>2046011.836121</v>
      </c>
      <c r="D58" s="674">
        <v>579637.30645</v>
      </c>
      <c r="E58" s="632">
        <v>2508392.9906900004</v>
      </c>
      <c r="F58" s="631">
        <v>240375.72014799996</v>
      </c>
      <c r="G58" s="632">
        <v>887222.0643059999</v>
      </c>
      <c r="H58" s="675">
        <v>218230.25452</v>
      </c>
      <c r="I58" s="632">
        <v>844649.3515699999</v>
      </c>
    </row>
    <row r="59" spans="1:9" ht="25.5" customHeight="1">
      <c r="A59" s="609" t="s">
        <v>851</v>
      </c>
      <c r="B59" s="664"/>
      <c r="C59" s="664"/>
      <c r="D59" s="664"/>
      <c r="E59" s="664"/>
      <c r="F59" s="664"/>
      <c r="G59" s="664"/>
      <c r="H59" s="664"/>
      <c r="I59" s="664"/>
    </row>
    <row r="60" spans="1:9" ht="20.25">
      <c r="A60" s="611" t="s">
        <v>852</v>
      </c>
      <c r="B60" s="665"/>
      <c r="C60" s="665"/>
      <c r="D60" s="665"/>
      <c r="E60" s="665"/>
      <c r="F60" s="665"/>
      <c r="G60" s="665"/>
      <c r="H60" s="665"/>
      <c r="I60" s="665"/>
    </row>
    <row r="61" spans="1:7" ht="24" customHeight="1" thickBot="1">
      <c r="A61" s="610"/>
      <c r="B61" s="612"/>
      <c r="C61" s="612"/>
      <c r="D61" s="612"/>
      <c r="E61" s="612"/>
      <c r="F61" s="612"/>
      <c r="G61" s="612"/>
    </row>
    <row r="62" spans="1:9" ht="24" customHeight="1" thickBot="1">
      <c r="A62" s="822" t="s">
        <v>140</v>
      </c>
      <c r="B62" s="822" t="s">
        <v>281</v>
      </c>
      <c r="C62" s="822"/>
      <c r="D62" s="822"/>
      <c r="E62" s="822"/>
      <c r="F62" s="822" t="s">
        <v>773</v>
      </c>
      <c r="G62" s="822"/>
      <c r="H62" s="822"/>
      <c r="I62" s="822"/>
    </row>
    <row r="63" spans="1:9" s="677" customFormat="1" ht="23.25" customHeight="1" thickBot="1">
      <c r="A63" s="822"/>
      <c r="B63" s="820" t="s">
        <v>774</v>
      </c>
      <c r="C63" s="820"/>
      <c r="D63" s="823" t="s">
        <v>775</v>
      </c>
      <c r="E63" s="823"/>
      <c r="F63" s="820" t="s">
        <v>774</v>
      </c>
      <c r="G63" s="820"/>
      <c r="H63" s="823" t="s">
        <v>775</v>
      </c>
      <c r="I63" s="823"/>
    </row>
    <row r="64" spans="1:9" ht="47.25" customHeight="1" thickBot="1">
      <c r="A64" s="822"/>
      <c r="B64" s="614" t="str">
        <f>$B$6</f>
        <v>4t TRIM. 2020</v>
      </c>
      <c r="C64" s="615" t="str">
        <f>$C$6</f>
        <v>TOTAL ACUMUL. 2020</v>
      </c>
      <c r="D64" s="614" t="str">
        <f>$B$6</f>
        <v>4t TRIM. 2020</v>
      </c>
      <c r="E64" s="615" t="str">
        <f>$C$6</f>
        <v>TOTAL ACUMUL. 2020</v>
      </c>
      <c r="F64" s="614" t="str">
        <f>$B$6</f>
        <v>4t TRIM. 2020</v>
      </c>
      <c r="G64" s="615" t="str">
        <f>$C$6</f>
        <v>TOTAL ACUMUL. 2020</v>
      </c>
      <c r="H64" s="614" t="str">
        <f>$B$6</f>
        <v>4t TRIM. 2020</v>
      </c>
      <c r="I64" s="615" t="str">
        <f>$C$6</f>
        <v>TOTAL ACUMUL. 2020</v>
      </c>
    </row>
    <row r="65" spans="1:9" ht="20.25">
      <c r="A65" s="678"/>
      <c r="B65" s="644"/>
      <c r="C65" s="645"/>
      <c r="D65" s="646"/>
      <c r="E65" s="645"/>
      <c r="F65" s="644"/>
      <c r="G65" s="645"/>
      <c r="H65" s="679"/>
      <c r="I65" s="645"/>
    </row>
    <row r="66" spans="1:9" ht="16.5" customHeight="1">
      <c r="A66" s="647" t="s">
        <v>832</v>
      </c>
      <c r="B66" s="624">
        <v>125357.189911</v>
      </c>
      <c r="C66" s="625">
        <v>526404.974066</v>
      </c>
      <c r="D66" s="634">
        <v>95452.93401</v>
      </c>
      <c r="E66" s="625">
        <v>371718.31762999995</v>
      </c>
      <c r="F66" s="624">
        <v>5365.8547610000005</v>
      </c>
      <c r="G66" s="625">
        <v>19238.882796</v>
      </c>
      <c r="H66" s="676">
        <v>5128.27476</v>
      </c>
      <c r="I66" s="625">
        <v>19283.57779</v>
      </c>
    </row>
    <row r="67" spans="1:9" ht="16.5" customHeight="1">
      <c r="A67" s="651" t="s">
        <v>881</v>
      </c>
      <c r="B67" s="652">
        <v>98906.8035</v>
      </c>
      <c r="C67" s="653">
        <v>424923.24892</v>
      </c>
      <c r="D67" s="654">
        <v>62765.494360000004</v>
      </c>
      <c r="E67" s="653">
        <v>267644.44978</v>
      </c>
      <c r="F67" s="652">
        <v>456.6875</v>
      </c>
      <c r="G67" s="653">
        <v>1830.33192</v>
      </c>
      <c r="H67" s="680">
        <v>444.18924</v>
      </c>
      <c r="I67" s="653">
        <v>2201.40819</v>
      </c>
    </row>
    <row r="68" spans="1:9" ht="15.75" customHeight="1">
      <c r="A68" s="647" t="s">
        <v>882</v>
      </c>
      <c r="B68" s="648">
        <v>543.536664</v>
      </c>
      <c r="C68" s="649">
        <v>7669.474200000001</v>
      </c>
      <c r="D68" s="650">
        <v>627.94478</v>
      </c>
      <c r="E68" s="649">
        <v>6147.51102</v>
      </c>
      <c r="F68" s="648">
        <v>490.308664</v>
      </c>
      <c r="G68" s="649">
        <v>1205.2192</v>
      </c>
      <c r="H68" s="681">
        <v>554.18994</v>
      </c>
      <c r="I68" s="649">
        <v>1651.88332</v>
      </c>
    </row>
    <row r="69" spans="1:9" ht="15.75" customHeight="1">
      <c r="A69" s="651" t="s">
        <v>835</v>
      </c>
      <c r="B69" s="652">
        <v>7288.526811999999</v>
      </c>
      <c r="C69" s="653">
        <v>25928.183876</v>
      </c>
      <c r="D69" s="654">
        <v>32249.20434</v>
      </c>
      <c r="E69" s="653">
        <v>109248.71065</v>
      </c>
      <c r="F69" s="652">
        <v>3352.3782359999996</v>
      </c>
      <c r="G69" s="653">
        <v>11313.192079999999</v>
      </c>
      <c r="H69" s="680">
        <v>10600.52727</v>
      </c>
      <c r="I69" s="653">
        <v>35394.02193</v>
      </c>
    </row>
    <row r="70" spans="1:9" ht="15.75" customHeight="1">
      <c r="A70" s="647" t="s">
        <v>883</v>
      </c>
      <c r="B70" s="648">
        <v>39546.988163</v>
      </c>
      <c r="C70" s="649">
        <v>137993.97859</v>
      </c>
      <c r="D70" s="650">
        <v>19237.035490000002</v>
      </c>
      <c r="E70" s="649">
        <v>68967.82789</v>
      </c>
      <c r="F70" s="648">
        <v>15617.244573000002</v>
      </c>
      <c r="G70" s="649">
        <v>72494.20632</v>
      </c>
      <c r="H70" s="681">
        <v>8996.39405</v>
      </c>
      <c r="I70" s="649">
        <v>41583.91763</v>
      </c>
    </row>
    <row r="71" spans="1:9" ht="15.75" customHeight="1">
      <c r="A71" s="651" t="s">
        <v>884</v>
      </c>
      <c r="B71" s="652">
        <v>19986.166599</v>
      </c>
      <c r="C71" s="653">
        <v>86615.53869400002</v>
      </c>
      <c r="D71" s="654">
        <v>45233.79690000001</v>
      </c>
      <c r="E71" s="653">
        <v>193467.49415</v>
      </c>
      <c r="F71" s="652">
        <v>6150.72373</v>
      </c>
      <c r="G71" s="653">
        <v>22161.728495000003</v>
      </c>
      <c r="H71" s="680">
        <v>17734.878810000002</v>
      </c>
      <c r="I71" s="653">
        <v>62984.4597</v>
      </c>
    </row>
    <row r="72" spans="1:9" ht="15.75">
      <c r="A72" s="682" t="s">
        <v>885</v>
      </c>
      <c r="B72" s="648">
        <v>10304.780726</v>
      </c>
      <c r="C72" s="649">
        <v>41325.263783999995</v>
      </c>
      <c r="D72" s="650">
        <v>22797.024009999997</v>
      </c>
      <c r="E72" s="649">
        <v>82229.5759</v>
      </c>
      <c r="F72" s="648">
        <v>9434.695453999999</v>
      </c>
      <c r="G72" s="649">
        <v>37701.312816</v>
      </c>
      <c r="H72" s="681">
        <v>20845.267449999996</v>
      </c>
      <c r="I72" s="649">
        <v>74566.69863</v>
      </c>
    </row>
    <row r="73" spans="1:9" ht="15.75">
      <c r="A73" s="651" t="s">
        <v>839</v>
      </c>
      <c r="B73" s="652">
        <v>31862.731787999997</v>
      </c>
      <c r="C73" s="653">
        <v>131963.396761</v>
      </c>
      <c r="D73" s="654">
        <v>45730.54134</v>
      </c>
      <c r="E73" s="653">
        <v>186271.08534000002</v>
      </c>
      <c r="F73" s="652">
        <v>8720.851928</v>
      </c>
      <c r="G73" s="653">
        <v>39360.452246</v>
      </c>
      <c r="H73" s="680">
        <v>14031.0857</v>
      </c>
      <c r="I73" s="653">
        <v>60285.649399999995</v>
      </c>
    </row>
    <row r="74" spans="1:9" ht="15.75">
      <c r="A74" s="647" t="s">
        <v>886</v>
      </c>
      <c r="B74" s="648">
        <v>10639.963634</v>
      </c>
      <c r="C74" s="649">
        <v>41574.340162</v>
      </c>
      <c r="D74" s="650">
        <v>14995.046440000002</v>
      </c>
      <c r="E74" s="649">
        <v>60368.31884000001</v>
      </c>
      <c r="F74" s="648">
        <v>1671.375274</v>
      </c>
      <c r="G74" s="649">
        <v>8325.819722</v>
      </c>
      <c r="H74" s="681">
        <v>3177.1849199999997</v>
      </c>
      <c r="I74" s="649">
        <v>14879.50927</v>
      </c>
    </row>
    <row r="75" spans="1:9" ht="15.75">
      <c r="A75" s="683" t="s">
        <v>887</v>
      </c>
      <c r="B75" s="652">
        <v>5656.3956</v>
      </c>
      <c r="C75" s="653">
        <v>25849.520306000002</v>
      </c>
      <c r="D75" s="654">
        <v>25381.81602</v>
      </c>
      <c r="E75" s="653">
        <v>110916.10653</v>
      </c>
      <c r="F75" s="652">
        <v>4369.432569</v>
      </c>
      <c r="G75" s="653">
        <v>19628.233498</v>
      </c>
      <c r="H75" s="680">
        <v>22370.433839999998</v>
      </c>
      <c r="I75" s="653">
        <v>94022.02386999999</v>
      </c>
    </row>
    <row r="76" spans="1:9" ht="31.5">
      <c r="A76" s="647" t="s">
        <v>843</v>
      </c>
      <c r="B76" s="648">
        <v>63972.81428400001</v>
      </c>
      <c r="C76" s="649">
        <v>263076.912298</v>
      </c>
      <c r="D76" s="650">
        <v>46463.09426</v>
      </c>
      <c r="E76" s="649">
        <v>188747.61414000002</v>
      </c>
      <c r="F76" s="648">
        <v>59298.47654300001</v>
      </c>
      <c r="G76" s="649">
        <v>233065.689917</v>
      </c>
      <c r="H76" s="681">
        <v>39037.02657000001</v>
      </c>
      <c r="I76" s="649">
        <v>142517.40904000003</v>
      </c>
    </row>
    <row r="77" spans="1:9" ht="15.75">
      <c r="A77" s="651" t="s">
        <v>888</v>
      </c>
      <c r="B77" s="652">
        <v>41878.791793</v>
      </c>
      <c r="C77" s="653">
        <v>177298.83750099997</v>
      </c>
      <c r="D77" s="654">
        <v>19733.78251</v>
      </c>
      <c r="E77" s="653">
        <v>85398.37542</v>
      </c>
      <c r="F77" s="652">
        <v>40203.089833</v>
      </c>
      <c r="G77" s="653">
        <v>171210.686081</v>
      </c>
      <c r="H77" s="680">
        <v>18378.69871</v>
      </c>
      <c r="I77" s="653">
        <v>80419.04548</v>
      </c>
    </row>
    <row r="78" spans="1:9" ht="15.75">
      <c r="A78" s="647" t="s">
        <v>889</v>
      </c>
      <c r="B78" s="648">
        <v>2331.726876</v>
      </c>
      <c r="C78" s="649">
        <v>10506.824707</v>
      </c>
      <c r="D78" s="650">
        <v>4339.66915</v>
      </c>
      <c r="E78" s="649">
        <v>13931.91466</v>
      </c>
      <c r="F78" s="648">
        <v>2215.0492259999996</v>
      </c>
      <c r="G78" s="649">
        <v>6799.088667</v>
      </c>
      <c r="H78" s="681">
        <v>4169.83973</v>
      </c>
      <c r="I78" s="649">
        <v>12310.15879</v>
      </c>
    </row>
    <row r="79" spans="1:9" ht="15.75">
      <c r="A79" s="656" t="s">
        <v>846</v>
      </c>
      <c r="B79" s="652">
        <v>4136.614932</v>
      </c>
      <c r="C79" s="653">
        <v>23720.516574999998</v>
      </c>
      <c r="D79" s="654">
        <v>13388.34011</v>
      </c>
      <c r="E79" s="653">
        <v>57703.57436</v>
      </c>
      <c r="F79" s="652">
        <v>1904.0409359999999</v>
      </c>
      <c r="G79" s="653">
        <v>6163.016849</v>
      </c>
      <c r="H79" s="680">
        <v>8170.293</v>
      </c>
      <c r="I79" s="653">
        <v>20820.88198</v>
      </c>
    </row>
    <row r="80" spans="1:9" ht="15.75">
      <c r="A80" s="655" t="s">
        <v>890</v>
      </c>
      <c r="B80" s="648">
        <v>82795.402233</v>
      </c>
      <c r="C80" s="649">
        <v>241567.346032</v>
      </c>
      <c r="D80" s="650">
        <v>36753.99518</v>
      </c>
      <c r="E80" s="649">
        <v>100843.9049</v>
      </c>
      <c r="F80" s="648">
        <v>13845.641736000001</v>
      </c>
      <c r="G80" s="649">
        <v>51078.08937</v>
      </c>
      <c r="H80" s="681">
        <v>9675.51766</v>
      </c>
      <c r="I80" s="649">
        <v>35631.46239</v>
      </c>
    </row>
    <row r="81" spans="1:9" ht="15.75">
      <c r="A81" s="656" t="s">
        <v>891</v>
      </c>
      <c r="B81" s="652">
        <v>256.68995</v>
      </c>
      <c r="C81" s="653">
        <v>1101.829348</v>
      </c>
      <c r="D81" s="654">
        <v>6481.23686</v>
      </c>
      <c r="E81" s="653">
        <v>26290.83418</v>
      </c>
      <c r="F81" s="652">
        <v>235.85644</v>
      </c>
      <c r="G81" s="653">
        <v>972.3533480000001</v>
      </c>
      <c r="H81" s="680">
        <v>6011.43579</v>
      </c>
      <c r="I81" s="653">
        <v>23651.690339999997</v>
      </c>
    </row>
    <row r="82" spans="1:9" ht="15.75">
      <c r="A82" s="630" t="s">
        <v>848</v>
      </c>
      <c r="B82" s="657">
        <v>387027.686066</v>
      </c>
      <c r="C82" s="684">
        <v>1481826.943755</v>
      </c>
      <c r="D82" s="685">
        <v>375780.67841</v>
      </c>
      <c r="E82" s="684">
        <v>1438701.47131</v>
      </c>
      <c r="F82" s="657">
        <v>126391.15597000002</v>
      </c>
      <c r="G82" s="684">
        <v>507014.140886</v>
      </c>
      <c r="H82" s="686">
        <v>154430.8419</v>
      </c>
      <c r="I82" s="684">
        <v>589920.9107199999</v>
      </c>
    </row>
    <row r="83" spans="1:9" ht="32.25" thickBot="1">
      <c r="A83" s="687" t="s">
        <v>892</v>
      </c>
      <c r="B83" s="660">
        <v>840651.684807</v>
      </c>
      <c r="C83" s="688">
        <v>3527838.779876</v>
      </c>
      <c r="D83" s="689">
        <v>955417.98486</v>
      </c>
      <c r="E83" s="688">
        <v>3947094.4620000003</v>
      </c>
      <c r="F83" s="660">
        <v>366766.876118</v>
      </c>
      <c r="G83" s="688">
        <v>1394236.205192</v>
      </c>
      <c r="H83" s="690">
        <v>372661.09641999996</v>
      </c>
      <c r="I83" s="688">
        <v>1434570.26229</v>
      </c>
    </row>
    <row r="84" spans="1:9" ht="16.5" customHeight="1">
      <c r="A84" s="662" t="s">
        <v>850</v>
      </c>
      <c r="B84" s="662"/>
      <c r="C84" s="662"/>
      <c r="D84" s="662"/>
      <c r="E84" s="662"/>
      <c r="F84" s="662"/>
      <c r="G84" s="662"/>
      <c r="H84" s="662"/>
      <c r="I84" s="662"/>
    </row>
    <row r="85" spans="10:11" ht="12.75">
      <c r="J85" s="691"/>
      <c r="K85" s="691"/>
    </row>
    <row r="86" ht="15.75" customHeight="1"/>
    <row r="87" ht="15.75" customHeight="1"/>
    <row r="88" ht="38.25" customHeight="1"/>
  </sheetData>
  <sheetProtection/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/>
  <pageMargins left="0.71" right="0.17" top="0.47" bottom="0.31496062992125984" header="0.2755905511811024" footer="0.31496062992125984"/>
  <pageSetup horizontalDpi="300" verticalDpi="300" orientation="portrait" paperSize="9" scale="80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Z49"/>
  <sheetViews>
    <sheetView view="pageBreakPreview" zoomScale="70" zoomScaleNormal="50" zoomScaleSheetLayoutView="70" zoomScalePageLayoutView="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11.00390625" defaultRowHeight="13.5"/>
  <cols>
    <col min="1" max="1" width="26.25390625" style="613" customWidth="1"/>
    <col min="2" max="9" width="12.375" style="613" customWidth="1"/>
    <col min="10" max="10" width="26.00390625" style="613" customWidth="1"/>
    <col min="11" max="11" width="13.75390625" style="613" customWidth="1"/>
    <col min="12" max="18" width="11.50390625" style="613" customWidth="1"/>
    <col min="19" max="208" width="10.00390625" style="613" customWidth="1"/>
    <col min="209" max="16384" width="11.00390625" style="613" customWidth="1"/>
  </cols>
  <sheetData>
    <row r="1" spans="1:18" ht="25.5">
      <c r="A1" s="692" t="s">
        <v>893</v>
      </c>
      <c r="B1" s="692"/>
      <c r="C1" s="692"/>
      <c r="D1" s="692"/>
      <c r="E1" s="692"/>
      <c r="F1" s="692"/>
      <c r="G1" s="692"/>
      <c r="H1" s="692"/>
      <c r="I1" s="692"/>
      <c r="J1" s="692" t="s">
        <v>893</v>
      </c>
      <c r="K1" s="692"/>
      <c r="L1" s="692"/>
      <c r="M1" s="692"/>
      <c r="N1" s="692"/>
      <c r="O1" s="692"/>
      <c r="P1" s="692"/>
      <c r="Q1" s="692"/>
      <c r="R1" s="692"/>
    </row>
    <row r="2" spans="1:18" ht="21.75" customHeight="1">
      <c r="A2" s="693" t="s">
        <v>894</v>
      </c>
      <c r="B2" s="693"/>
      <c r="C2" s="693"/>
      <c r="D2" s="693"/>
      <c r="E2" s="693"/>
      <c r="F2" s="693"/>
      <c r="G2" s="693"/>
      <c r="H2" s="693"/>
      <c r="I2" s="693"/>
      <c r="J2" s="693" t="s">
        <v>894</v>
      </c>
      <c r="K2" s="693"/>
      <c r="L2" s="693"/>
      <c r="M2" s="693"/>
      <c r="N2" s="693"/>
      <c r="O2" s="693"/>
      <c r="P2" s="693"/>
      <c r="Q2" s="693"/>
      <c r="R2" s="693"/>
    </row>
    <row r="3" spans="1:18" ht="24.75" customHeight="1" thickBo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 ht="24" customHeight="1" thickBot="1">
      <c r="A4" s="825" t="s">
        <v>895</v>
      </c>
      <c r="B4" s="826" t="s">
        <v>208</v>
      </c>
      <c r="C4" s="826"/>
      <c r="D4" s="826"/>
      <c r="E4" s="826"/>
      <c r="F4" s="827" t="s">
        <v>896</v>
      </c>
      <c r="G4" s="827"/>
      <c r="H4" s="827"/>
      <c r="I4" s="827"/>
      <c r="J4" s="825" t="s">
        <v>895</v>
      </c>
      <c r="K4" s="826" t="s">
        <v>202</v>
      </c>
      <c r="L4" s="826"/>
      <c r="M4" s="826"/>
      <c r="N4" s="826"/>
      <c r="O4" s="826" t="s">
        <v>897</v>
      </c>
      <c r="P4" s="826"/>
      <c r="Q4" s="826"/>
      <c r="R4" s="826"/>
    </row>
    <row r="5" spans="1:18" ht="24" customHeight="1" thickBot="1">
      <c r="A5" s="825"/>
      <c r="B5" s="828" t="s">
        <v>774</v>
      </c>
      <c r="C5" s="829"/>
      <c r="D5" s="828" t="s">
        <v>775</v>
      </c>
      <c r="E5" s="829"/>
      <c r="F5" s="824" t="s">
        <v>774</v>
      </c>
      <c r="G5" s="824"/>
      <c r="H5" s="824" t="s">
        <v>775</v>
      </c>
      <c r="I5" s="824"/>
      <c r="J5" s="825"/>
      <c r="K5" s="824" t="s">
        <v>774</v>
      </c>
      <c r="L5" s="824"/>
      <c r="M5" s="824" t="s">
        <v>775</v>
      </c>
      <c r="N5" s="824"/>
      <c r="O5" s="824" t="s">
        <v>774</v>
      </c>
      <c r="P5" s="824"/>
      <c r="Q5" s="824" t="s">
        <v>775</v>
      </c>
      <c r="R5" s="824"/>
    </row>
    <row r="6" spans="1:18" ht="79.5" customHeight="1" thickBot="1">
      <c r="A6" s="825"/>
      <c r="B6" s="694" t="s">
        <v>898</v>
      </c>
      <c r="C6" s="695" t="s">
        <v>938</v>
      </c>
      <c r="D6" s="694" t="s">
        <v>898</v>
      </c>
      <c r="E6" s="695" t="s">
        <v>938</v>
      </c>
      <c r="F6" s="694" t="s">
        <v>898</v>
      </c>
      <c r="G6" s="695" t="s">
        <v>938</v>
      </c>
      <c r="H6" s="694" t="s">
        <v>898</v>
      </c>
      <c r="I6" s="695" t="s">
        <v>938</v>
      </c>
      <c r="J6" s="825"/>
      <c r="K6" s="694" t="s">
        <v>898</v>
      </c>
      <c r="L6" s="695" t="s">
        <v>938</v>
      </c>
      <c r="M6" s="694" t="s">
        <v>898</v>
      </c>
      <c r="N6" s="695" t="s">
        <v>938</v>
      </c>
      <c r="O6" s="694" t="s">
        <v>898</v>
      </c>
      <c r="P6" s="695" t="s">
        <v>938</v>
      </c>
      <c r="Q6" s="694" t="s">
        <v>898</v>
      </c>
      <c r="R6" s="695" t="s">
        <v>938</v>
      </c>
    </row>
    <row r="7" spans="1:18" s="702" customFormat="1" ht="24" customHeight="1">
      <c r="A7" s="696" t="s">
        <v>899</v>
      </c>
      <c r="B7" s="697">
        <v>203020.409167</v>
      </c>
      <c r="C7" s="698">
        <v>203020.409167</v>
      </c>
      <c r="D7" s="699">
        <v>192989.18432999996</v>
      </c>
      <c r="E7" s="700">
        <v>192989.18432999996</v>
      </c>
      <c r="F7" s="699">
        <v>70569.136367</v>
      </c>
      <c r="G7" s="701">
        <v>70569.136367</v>
      </c>
      <c r="H7" s="699">
        <v>55755.32039</v>
      </c>
      <c r="I7" s="700">
        <v>55755.32039</v>
      </c>
      <c r="J7" s="696" t="s">
        <v>899</v>
      </c>
      <c r="K7" s="697">
        <v>120378.45628</v>
      </c>
      <c r="L7" s="698">
        <v>120378.45628</v>
      </c>
      <c r="M7" s="699">
        <v>122056.37261999998</v>
      </c>
      <c r="N7" s="700">
        <v>122056.37261999998</v>
      </c>
      <c r="O7" s="699">
        <v>8879.92649</v>
      </c>
      <c r="P7" s="701">
        <v>8879.92649</v>
      </c>
      <c r="Q7" s="699">
        <v>12014.477119999998</v>
      </c>
      <c r="R7" s="700">
        <v>12014.477119999998</v>
      </c>
    </row>
    <row r="8" spans="1:18" s="702" customFormat="1" ht="24" customHeight="1">
      <c r="A8" s="703" t="s">
        <v>900</v>
      </c>
      <c r="B8" s="704">
        <v>66592.16962</v>
      </c>
      <c r="C8" s="705">
        <v>66592.16962</v>
      </c>
      <c r="D8" s="706">
        <v>53663.12792</v>
      </c>
      <c r="E8" s="707">
        <v>53663.12792</v>
      </c>
      <c r="F8" s="706">
        <v>21850.794390000003</v>
      </c>
      <c r="G8" s="708">
        <v>21850.794390000003</v>
      </c>
      <c r="H8" s="709">
        <v>14939.43612</v>
      </c>
      <c r="I8" s="707">
        <v>14939.43612</v>
      </c>
      <c r="J8" s="703" t="s">
        <v>900</v>
      </c>
      <c r="K8" s="704">
        <v>41616.87823</v>
      </c>
      <c r="L8" s="705">
        <v>41616.87823</v>
      </c>
      <c r="M8" s="706">
        <v>35096.578570000005</v>
      </c>
      <c r="N8" s="707">
        <v>35096.578570000005</v>
      </c>
      <c r="O8" s="706">
        <v>2998.035</v>
      </c>
      <c r="P8" s="708">
        <v>2998.035</v>
      </c>
      <c r="Q8" s="709">
        <v>3436.4702099999995</v>
      </c>
      <c r="R8" s="707">
        <v>3436.4702099999995</v>
      </c>
    </row>
    <row r="9" spans="1:18" s="702" customFormat="1" ht="24" customHeight="1">
      <c r="A9" s="710" t="s">
        <v>901</v>
      </c>
      <c r="B9" s="711">
        <v>338251.8604700001</v>
      </c>
      <c r="C9" s="712">
        <v>338251.8604700001</v>
      </c>
      <c r="D9" s="713">
        <v>319021.19103</v>
      </c>
      <c r="E9" s="714">
        <v>319021.19103</v>
      </c>
      <c r="F9" s="713">
        <v>112703.18252</v>
      </c>
      <c r="G9" s="715">
        <v>112703.18252</v>
      </c>
      <c r="H9" s="713">
        <v>85031.70615999999</v>
      </c>
      <c r="I9" s="714">
        <v>85031.70615999999</v>
      </c>
      <c r="J9" s="710" t="s">
        <v>901</v>
      </c>
      <c r="K9" s="711">
        <v>199046.84955</v>
      </c>
      <c r="L9" s="712">
        <v>199046.84955</v>
      </c>
      <c r="M9" s="713">
        <v>191745.58377</v>
      </c>
      <c r="N9" s="714">
        <v>191745.58377</v>
      </c>
      <c r="O9" s="713">
        <v>23268.67179</v>
      </c>
      <c r="P9" s="715">
        <v>23268.67179</v>
      </c>
      <c r="Q9" s="713">
        <v>38377.52625</v>
      </c>
      <c r="R9" s="714">
        <v>38377.52625</v>
      </c>
    </row>
    <row r="10" spans="1:18" s="702" customFormat="1" ht="24" customHeight="1">
      <c r="A10" s="703" t="s">
        <v>902</v>
      </c>
      <c r="B10" s="704">
        <v>51417.25772999999</v>
      </c>
      <c r="C10" s="705">
        <v>51417.25772999999</v>
      </c>
      <c r="D10" s="706">
        <v>42599.35003</v>
      </c>
      <c r="E10" s="707">
        <v>42599.35003</v>
      </c>
      <c r="F10" s="706">
        <v>19276.85411</v>
      </c>
      <c r="G10" s="708">
        <v>19276.85411</v>
      </c>
      <c r="H10" s="709">
        <v>13187.320090000001</v>
      </c>
      <c r="I10" s="707">
        <v>13187.320090000001</v>
      </c>
      <c r="J10" s="703" t="s">
        <v>902</v>
      </c>
      <c r="K10" s="704">
        <v>23853.674919999998</v>
      </c>
      <c r="L10" s="705">
        <v>23853.674919999998</v>
      </c>
      <c r="M10" s="706">
        <v>22569.77877</v>
      </c>
      <c r="N10" s="707">
        <v>22569.77877</v>
      </c>
      <c r="O10" s="706">
        <v>7999.9947</v>
      </c>
      <c r="P10" s="708">
        <v>7999.9947</v>
      </c>
      <c r="Q10" s="709">
        <v>6566.46459</v>
      </c>
      <c r="R10" s="707">
        <v>6566.46459</v>
      </c>
    </row>
    <row r="11" spans="1:18" s="702" customFormat="1" ht="24" customHeight="1">
      <c r="A11" s="710" t="s">
        <v>903</v>
      </c>
      <c r="B11" s="711">
        <v>92437.20092</v>
      </c>
      <c r="C11" s="712">
        <v>92437.20092</v>
      </c>
      <c r="D11" s="713">
        <v>80648.75838000001</v>
      </c>
      <c r="E11" s="714">
        <v>80648.75838000001</v>
      </c>
      <c r="F11" s="713">
        <v>20453.87399</v>
      </c>
      <c r="G11" s="715">
        <v>20453.87399</v>
      </c>
      <c r="H11" s="713">
        <v>14333.40701</v>
      </c>
      <c r="I11" s="714">
        <v>14333.40701</v>
      </c>
      <c r="J11" s="710" t="s">
        <v>903</v>
      </c>
      <c r="K11" s="711">
        <v>58590.062130000006</v>
      </c>
      <c r="L11" s="712">
        <v>58590.062130000006</v>
      </c>
      <c r="M11" s="713">
        <v>53247.71092</v>
      </c>
      <c r="N11" s="714">
        <v>53247.71092</v>
      </c>
      <c r="O11" s="713">
        <v>12592.482799999998</v>
      </c>
      <c r="P11" s="715">
        <v>12592.482799999998</v>
      </c>
      <c r="Q11" s="713">
        <v>12377.32421</v>
      </c>
      <c r="R11" s="714">
        <v>12377.32421</v>
      </c>
    </row>
    <row r="12" spans="1:18" s="702" customFormat="1" ht="24" customHeight="1">
      <c r="A12" s="703" t="s">
        <v>904</v>
      </c>
      <c r="B12" s="704">
        <v>6703.193500000001</v>
      </c>
      <c r="C12" s="705">
        <v>6703.193500000001</v>
      </c>
      <c r="D12" s="706">
        <v>6118.494790000001</v>
      </c>
      <c r="E12" s="707">
        <v>6118.494790000001</v>
      </c>
      <c r="F12" s="706">
        <v>1269.4164</v>
      </c>
      <c r="G12" s="708">
        <v>1269.4164</v>
      </c>
      <c r="H12" s="709">
        <v>1093.17289</v>
      </c>
      <c r="I12" s="707">
        <v>1093.17289</v>
      </c>
      <c r="J12" s="703" t="s">
        <v>904</v>
      </c>
      <c r="K12" s="704">
        <v>5159.2801</v>
      </c>
      <c r="L12" s="705">
        <v>5159.2801</v>
      </c>
      <c r="M12" s="706">
        <v>4768.709180000001</v>
      </c>
      <c r="N12" s="707">
        <v>4768.709180000001</v>
      </c>
      <c r="O12" s="706">
        <v>269.575</v>
      </c>
      <c r="P12" s="708">
        <v>269.575</v>
      </c>
      <c r="Q12" s="709">
        <v>249.88607</v>
      </c>
      <c r="R12" s="707">
        <v>249.88607</v>
      </c>
    </row>
    <row r="13" spans="1:18" s="702" customFormat="1" ht="24" customHeight="1">
      <c r="A13" s="710" t="s">
        <v>905</v>
      </c>
      <c r="B13" s="711">
        <v>19229.586600000002</v>
      </c>
      <c r="C13" s="712">
        <v>19229.586600000002</v>
      </c>
      <c r="D13" s="713">
        <v>17455.461069999998</v>
      </c>
      <c r="E13" s="714">
        <v>17455.461069999998</v>
      </c>
      <c r="F13" s="713">
        <v>4446.272</v>
      </c>
      <c r="G13" s="715">
        <v>4446.272</v>
      </c>
      <c r="H13" s="713">
        <v>3347.57685</v>
      </c>
      <c r="I13" s="714">
        <v>3347.57685</v>
      </c>
      <c r="J13" s="710" t="s">
        <v>905</v>
      </c>
      <c r="K13" s="711">
        <v>13157.8966</v>
      </c>
      <c r="L13" s="712">
        <v>13157.8966</v>
      </c>
      <c r="M13" s="713">
        <v>11842.90081</v>
      </c>
      <c r="N13" s="714">
        <v>11842.90081</v>
      </c>
      <c r="O13" s="713">
        <v>1464.3690000000001</v>
      </c>
      <c r="P13" s="715">
        <v>1464.3690000000001</v>
      </c>
      <c r="Q13" s="713">
        <v>2114.02765</v>
      </c>
      <c r="R13" s="714">
        <v>2114.02765</v>
      </c>
    </row>
    <row r="14" spans="1:18" s="702" customFormat="1" ht="24" customHeight="1">
      <c r="A14" s="703" t="s">
        <v>906</v>
      </c>
      <c r="B14" s="704">
        <v>88.37536</v>
      </c>
      <c r="C14" s="705">
        <v>88.37536</v>
      </c>
      <c r="D14" s="706">
        <v>76.41567</v>
      </c>
      <c r="E14" s="707">
        <v>76.41567</v>
      </c>
      <c r="F14" s="706">
        <v>0</v>
      </c>
      <c r="G14" s="708">
        <v>0</v>
      </c>
      <c r="H14" s="709">
        <v>0</v>
      </c>
      <c r="I14" s="707">
        <v>0</v>
      </c>
      <c r="J14" s="703" t="s">
        <v>906</v>
      </c>
      <c r="K14" s="704">
        <v>80.065</v>
      </c>
      <c r="L14" s="705">
        <v>80.065</v>
      </c>
      <c r="M14" s="706">
        <v>66.74338</v>
      </c>
      <c r="N14" s="707">
        <v>66.74338</v>
      </c>
      <c r="O14" s="706">
        <v>8.310360000000001</v>
      </c>
      <c r="P14" s="708">
        <v>8.310360000000001</v>
      </c>
      <c r="Q14" s="709">
        <v>9.67229</v>
      </c>
      <c r="R14" s="707">
        <v>9.67229</v>
      </c>
    </row>
    <row r="15" spans="1:18" s="702" customFormat="1" ht="24" customHeight="1">
      <c r="A15" s="710" t="s">
        <v>907</v>
      </c>
      <c r="B15" s="711">
        <v>4036.63789</v>
      </c>
      <c r="C15" s="712">
        <v>4036.63789</v>
      </c>
      <c r="D15" s="713">
        <v>2800.98963</v>
      </c>
      <c r="E15" s="714">
        <v>2800.98963</v>
      </c>
      <c r="F15" s="713">
        <v>1376.6265400000002</v>
      </c>
      <c r="G15" s="715">
        <v>1376.6265400000002</v>
      </c>
      <c r="H15" s="713">
        <v>885.42452</v>
      </c>
      <c r="I15" s="714">
        <v>885.42452</v>
      </c>
      <c r="J15" s="710" t="s">
        <v>907</v>
      </c>
      <c r="K15" s="711">
        <v>2051.3404</v>
      </c>
      <c r="L15" s="712">
        <v>2051.3404</v>
      </c>
      <c r="M15" s="713">
        <v>1416.7210799999998</v>
      </c>
      <c r="N15" s="714">
        <v>1416.7210799999998</v>
      </c>
      <c r="O15" s="713">
        <v>421.33695</v>
      </c>
      <c r="P15" s="715">
        <v>421.33695</v>
      </c>
      <c r="Q15" s="713">
        <v>348.66275</v>
      </c>
      <c r="R15" s="714">
        <v>348.66275</v>
      </c>
    </row>
    <row r="16" spans="1:18" s="702" customFormat="1" ht="24" customHeight="1">
      <c r="A16" s="703" t="s">
        <v>908</v>
      </c>
      <c r="B16" s="704">
        <v>37039.57935000001</v>
      </c>
      <c r="C16" s="705">
        <v>37039.57935000001</v>
      </c>
      <c r="D16" s="706">
        <v>38810.68255</v>
      </c>
      <c r="E16" s="707">
        <v>38810.68255</v>
      </c>
      <c r="F16" s="706">
        <v>10403.39371</v>
      </c>
      <c r="G16" s="708">
        <v>10403.39371</v>
      </c>
      <c r="H16" s="709">
        <v>7297.773569999999</v>
      </c>
      <c r="I16" s="707">
        <v>7297.773569999999</v>
      </c>
      <c r="J16" s="703" t="s">
        <v>908</v>
      </c>
      <c r="K16" s="704">
        <v>25615.849840000003</v>
      </c>
      <c r="L16" s="705">
        <v>25615.849840000003</v>
      </c>
      <c r="M16" s="706">
        <v>30155.55937</v>
      </c>
      <c r="N16" s="707">
        <v>30155.55937</v>
      </c>
      <c r="O16" s="706">
        <v>833.6427000000001</v>
      </c>
      <c r="P16" s="708">
        <v>833.6427000000001</v>
      </c>
      <c r="Q16" s="709">
        <v>1154.55917</v>
      </c>
      <c r="R16" s="707">
        <v>1154.55917</v>
      </c>
    </row>
    <row r="17" spans="1:18" s="702" customFormat="1" ht="24" customHeight="1">
      <c r="A17" s="710" t="s">
        <v>909</v>
      </c>
      <c r="B17" s="711">
        <v>1124.7999</v>
      </c>
      <c r="C17" s="712">
        <v>1124.7999</v>
      </c>
      <c r="D17" s="713">
        <v>1461.01374</v>
      </c>
      <c r="E17" s="714">
        <v>1461.01374</v>
      </c>
      <c r="F17" s="713">
        <v>368.9702</v>
      </c>
      <c r="G17" s="715">
        <v>368.9702</v>
      </c>
      <c r="H17" s="713">
        <v>386.83545000000004</v>
      </c>
      <c r="I17" s="714">
        <v>386.83545000000004</v>
      </c>
      <c r="J17" s="710" t="s">
        <v>909</v>
      </c>
      <c r="K17" s="711">
        <v>613.6022</v>
      </c>
      <c r="L17" s="712">
        <v>613.6022</v>
      </c>
      <c r="M17" s="713">
        <v>867.1319800000001</v>
      </c>
      <c r="N17" s="714">
        <v>867.1319800000001</v>
      </c>
      <c r="O17" s="713">
        <v>134.8835</v>
      </c>
      <c r="P17" s="715">
        <v>134.8835</v>
      </c>
      <c r="Q17" s="713">
        <v>196.47630999999998</v>
      </c>
      <c r="R17" s="714">
        <v>196.47630999999998</v>
      </c>
    </row>
    <row r="18" spans="1:18" s="702" customFormat="1" ht="24" customHeight="1">
      <c r="A18" s="703" t="s">
        <v>910</v>
      </c>
      <c r="B18" s="704">
        <v>38119.8759</v>
      </c>
      <c r="C18" s="705">
        <v>38119.8759</v>
      </c>
      <c r="D18" s="706">
        <v>28480.49531</v>
      </c>
      <c r="E18" s="707">
        <v>28480.49531</v>
      </c>
      <c r="F18" s="706">
        <v>11190.207999999999</v>
      </c>
      <c r="G18" s="708">
        <v>11190.207999999999</v>
      </c>
      <c r="H18" s="709">
        <v>7108.3659</v>
      </c>
      <c r="I18" s="707">
        <v>7108.3659</v>
      </c>
      <c r="J18" s="703" t="s">
        <v>910</v>
      </c>
      <c r="K18" s="704">
        <v>25033.2149</v>
      </c>
      <c r="L18" s="705">
        <v>25033.2149</v>
      </c>
      <c r="M18" s="706">
        <v>19288.61492</v>
      </c>
      <c r="N18" s="707">
        <v>19288.61492</v>
      </c>
      <c r="O18" s="706">
        <v>1841.509</v>
      </c>
      <c r="P18" s="708">
        <v>1841.509</v>
      </c>
      <c r="Q18" s="709">
        <v>2017.2389600000001</v>
      </c>
      <c r="R18" s="707">
        <v>2017.2389600000001</v>
      </c>
    </row>
    <row r="19" spans="1:18" s="702" customFormat="1" ht="24" customHeight="1">
      <c r="A19" s="710" t="s">
        <v>911</v>
      </c>
      <c r="B19" s="711">
        <v>20455.4546</v>
      </c>
      <c r="C19" s="712">
        <v>20455.4546</v>
      </c>
      <c r="D19" s="713">
        <v>16144.375950000001</v>
      </c>
      <c r="E19" s="714">
        <v>16144.375950000001</v>
      </c>
      <c r="F19" s="713">
        <v>3280.664</v>
      </c>
      <c r="G19" s="715">
        <v>3280.664</v>
      </c>
      <c r="H19" s="713">
        <v>1996.2118</v>
      </c>
      <c r="I19" s="714">
        <v>1996.2118</v>
      </c>
      <c r="J19" s="710" t="s">
        <v>911</v>
      </c>
      <c r="K19" s="711">
        <v>16606.9726</v>
      </c>
      <c r="L19" s="712">
        <v>16606.9726</v>
      </c>
      <c r="M19" s="713">
        <v>13558.526740000001</v>
      </c>
      <c r="N19" s="714">
        <v>13558.526740000001</v>
      </c>
      <c r="O19" s="713">
        <v>447.975</v>
      </c>
      <c r="P19" s="715">
        <v>447.975</v>
      </c>
      <c r="Q19" s="713">
        <v>470.98628</v>
      </c>
      <c r="R19" s="714">
        <v>470.98628</v>
      </c>
    </row>
    <row r="20" spans="1:18" s="702" customFormat="1" ht="24" customHeight="1">
      <c r="A20" s="703" t="s">
        <v>912</v>
      </c>
      <c r="B20" s="704">
        <v>24431.935640000003</v>
      </c>
      <c r="C20" s="705">
        <v>24431.935640000003</v>
      </c>
      <c r="D20" s="706">
        <v>25528.866329999997</v>
      </c>
      <c r="E20" s="707">
        <v>25528.866329999997</v>
      </c>
      <c r="F20" s="706">
        <v>6775.08954</v>
      </c>
      <c r="G20" s="708">
        <v>6775.08954</v>
      </c>
      <c r="H20" s="709">
        <v>5680.89625</v>
      </c>
      <c r="I20" s="707">
        <v>5680.89625</v>
      </c>
      <c r="J20" s="703" t="s">
        <v>912</v>
      </c>
      <c r="K20" s="704">
        <v>16543.182999999997</v>
      </c>
      <c r="L20" s="705">
        <v>16543.182999999997</v>
      </c>
      <c r="M20" s="706">
        <v>18221.27745</v>
      </c>
      <c r="N20" s="707">
        <v>18221.27745</v>
      </c>
      <c r="O20" s="706">
        <v>1085.8511</v>
      </c>
      <c r="P20" s="708">
        <v>1085.8511</v>
      </c>
      <c r="Q20" s="709">
        <v>1587.36351</v>
      </c>
      <c r="R20" s="707">
        <v>1587.36351</v>
      </c>
    </row>
    <row r="21" spans="1:18" s="702" customFormat="1" ht="24" customHeight="1">
      <c r="A21" s="710" t="s">
        <v>913</v>
      </c>
      <c r="B21" s="711">
        <v>492.43751999999995</v>
      </c>
      <c r="C21" s="712">
        <v>492.43751999999995</v>
      </c>
      <c r="D21" s="713">
        <v>439.7981</v>
      </c>
      <c r="E21" s="714">
        <v>439.7981</v>
      </c>
      <c r="F21" s="713">
        <v>341.46752</v>
      </c>
      <c r="G21" s="715">
        <v>341.46752</v>
      </c>
      <c r="H21" s="713">
        <v>267.39709</v>
      </c>
      <c r="I21" s="714">
        <v>267.39709</v>
      </c>
      <c r="J21" s="710" t="s">
        <v>913</v>
      </c>
      <c r="K21" s="711">
        <v>125.52700000000002</v>
      </c>
      <c r="L21" s="712">
        <v>125.52700000000002</v>
      </c>
      <c r="M21" s="713">
        <v>149.54942000000003</v>
      </c>
      <c r="N21" s="714">
        <v>149.54942000000003</v>
      </c>
      <c r="O21" s="713">
        <v>25.442999999999998</v>
      </c>
      <c r="P21" s="715">
        <v>25.442999999999998</v>
      </c>
      <c r="Q21" s="713">
        <v>22.85159</v>
      </c>
      <c r="R21" s="714">
        <v>22.85159</v>
      </c>
    </row>
    <row r="22" spans="1:18" s="702" customFormat="1" ht="24" customHeight="1">
      <c r="A22" s="703" t="s">
        <v>914</v>
      </c>
      <c r="B22" s="704">
        <v>3657.4998000000005</v>
      </c>
      <c r="C22" s="705">
        <v>3657.4998000000005</v>
      </c>
      <c r="D22" s="706">
        <v>3013.55084</v>
      </c>
      <c r="E22" s="707">
        <v>3013.55084</v>
      </c>
      <c r="F22" s="706">
        <v>673.546</v>
      </c>
      <c r="G22" s="708">
        <v>673.546</v>
      </c>
      <c r="H22" s="709">
        <v>609.3395499999999</v>
      </c>
      <c r="I22" s="707">
        <v>609.3395499999999</v>
      </c>
      <c r="J22" s="703" t="s">
        <v>914</v>
      </c>
      <c r="K22" s="704">
        <v>2930.4048000000003</v>
      </c>
      <c r="L22" s="705">
        <v>2930.4048000000003</v>
      </c>
      <c r="M22" s="706">
        <v>2357.0093500000003</v>
      </c>
      <c r="N22" s="707">
        <v>2357.0093500000003</v>
      </c>
      <c r="O22" s="706">
        <v>47.014</v>
      </c>
      <c r="P22" s="708">
        <v>47.014</v>
      </c>
      <c r="Q22" s="709">
        <v>39.339</v>
      </c>
      <c r="R22" s="707">
        <v>39.339</v>
      </c>
    </row>
    <row r="23" spans="1:18" s="702" customFormat="1" ht="24" customHeight="1">
      <c r="A23" s="710" t="s">
        <v>915</v>
      </c>
      <c r="B23" s="711">
        <v>6628.92695</v>
      </c>
      <c r="C23" s="712">
        <v>6628.92695</v>
      </c>
      <c r="D23" s="713">
        <v>5913.06463</v>
      </c>
      <c r="E23" s="714">
        <v>5913.06463</v>
      </c>
      <c r="F23" s="713">
        <v>1431.7662</v>
      </c>
      <c r="G23" s="715">
        <v>1431.7662</v>
      </c>
      <c r="H23" s="713">
        <v>1206.4433699999997</v>
      </c>
      <c r="I23" s="714">
        <v>1206.4433699999997</v>
      </c>
      <c r="J23" s="710" t="s">
        <v>915</v>
      </c>
      <c r="K23" s="711">
        <v>5044.80675</v>
      </c>
      <c r="L23" s="712">
        <v>5044.80675</v>
      </c>
      <c r="M23" s="713">
        <v>4569.2544</v>
      </c>
      <c r="N23" s="714">
        <v>4569.2544</v>
      </c>
      <c r="O23" s="713">
        <v>86.306</v>
      </c>
      <c r="P23" s="715">
        <v>86.306</v>
      </c>
      <c r="Q23" s="713">
        <v>82.66686</v>
      </c>
      <c r="R23" s="714">
        <v>82.66686</v>
      </c>
    </row>
    <row r="24" spans="1:18" s="702" customFormat="1" ht="24" customHeight="1">
      <c r="A24" s="703" t="s">
        <v>916</v>
      </c>
      <c r="B24" s="704">
        <v>4768.7859</v>
      </c>
      <c r="C24" s="705">
        <v>4768.7859</v>
      </c>
      <c r="D24" s="706">
        <v>3588.25467</v>
      </c>
      <c r="E24" s="707">
        <v>3588.25467</v>
      </c>
      <c r="F24" s="706">
        <v>981.311</v>
      </c>
      <c r="G24" s="708">
        <v>981.311</v>
      </c>
      <c r="H24" s="709">
        <v>624.13757</v>
      </c>
      <c r="I24" s="707">
        <v>624.13757</v>
      </c>
      <c r="J24" s="703" t="s">
        <v>916</v>
      </c>
      <c r="K24" s="704">
        <v>3427.9748999999997</v>
      </c>
      <c r="L24" s="705">
        <v>3427.9748999999997</v>
      </c>
      <c r="M24" s="706">
        <v>2651.26438</v>
      </c>
      <c r="N24" s="707">
        <v>2651.26438</v>
      </c>
      <c r="O24" s="706">
        <v>293.726</v>
      </c>
      <c r="P24" s="708">
        <v>293.726</v>
      </c>
      <c r="Q24" s="709">
        <v>255.66412</v>
      </c>
      <c r="R24" s="707">
        <v>255.66412</v>
      </c>
    </row>
    <row r="25" spans="1:18" s="716" customFormat="1" ht="24" customHeight="1">
      <c r="A25" s="710" t="s">
        <v>917</v>
      </c>
      <c r="B25" s="711">
        <v>73364.08777999999</v>
      </c>
      <c r="C25" s="712">
        <v>73364.08777999999</v>
      </c>
      <c r="D25" s="713">
        <v>52690.800989999996</v>
      </c>
      <c r="E25" s="714">
        <v>52690.800989999996</v>
      </c>
      <c r="F25" s="713">
        <v>25123.86627</v>
      </c>
      <c r="G25" s="715">
        <v>25123.86627</v>
      </c>
      <c r="H25" s="713">
        <v>15690.914620000001</v>
      </c>
      <c r="I25" s="714">
        <v>15690.914620000001</v>
      </c>
      <c r="J25" s="710" t="s">
        <v>917</v>
      </c>
      <c r="K25" s="711">
        <v>43936.148929999996</v>
      </c>
      <c r="L25" s="712">
        <v>43936.148929999996</v>
      </c>
      <c r="M25" s="713">
        <v>32737.615569999994</v>
      </c>
      <c r="N25" s="714">
        <v>32737.615569999994</v>
      </c>
      <c r="O25" s="713">
        <v>4170.25158</v>
      </c>
      <c r="P25" s="715">
        <v>4170.25158</v>
      </c>
      <c r="Q25" s="713">
        <v>4131.74392</v>
      </c>
      <c r="R25" s="714">
        <v>4131.74392</v>
      </c>
    </row>
    <row r="26" spans="1:18" s="702" customFormat="1" ht="24" customHeight="1">
      <c r="A26" s="703" t="s">
        <v>918</v>
      </c>
      <c r="B26" s="704">
        <v>25229.2391</v>
      </c>
      <c r="C26" s="705">
        <v>25229.2391</v>
      </c>
      <c r="D26" s="706">
        <v>17714.88374</v>
      </c>
      <c r="E26" s="707">
        <v>17714.88374</v>
      </c>
      <c r="F26" s="706">
        <v>6772.281739999999</v>
      </c>
      <c r="G26" s="708">
        <v>6772.281739999999</v>
      </c>
      <c r="H26" s="709">
        <v>4197.964329999999</v>
      </c>
      <c r="I26" s="707">
        <v>4197.964329999999</v>
      </c>
      <c r="J26" s="703" t="s">
        <v>918</v>
      </c>
      <c r="K26" s="704">
        <v>15673.75181</v>
      </c>
      <c r="L26" s="705">
        <v>15673.75181</v>
      </c>
      <c r="M26" s="706">
        <v>10662.112790000001</v>
      </c>
      <c r="N26" s="707">
        <v>10662.112790000001</v>
      </c>
      <c r="O26" s="706">
        <v>2682.76355</v>
      </c>
      <c r="P26" s="708">
        <v>2682.76355</v>
      </c>
      <c r="Q26" s="709">
        <v>2763.06563</v>
      </c>
      <c r="R26" s="707">
        <v>2763.06563</v>
      </c>
    </row>
    <row r="27" spans="1:18" s="702" customFormat="1" ht="24" customHeight="1">
      <c r="A27" s="710" t="s">
        <v>919</v>
      </c>
      <c r="B27" s="711">
        <v>9806.85051</v>
      </c>
      <c r="C27" s="712">
        <v>9806.85051</v>
      </c>
      <c r="D27" s="713">
        <v>7377.266709999999</v>
      </c>
      <c r="E27" s="714">
        <v>7377.266709999999</v>
      </c>
      <c r="F27" s="713">
        <v>2452.84792</v>
      </c>
      <c r="G27" s="715">
        <v>2452.84792</v>
      </c>
      <c r="H27" s="713">
        <v>1648.27174</v>
      </c>
      <c r="I27" s="714">
        <v>1648.27174</v>
      </c>
      <c r="J27" s="710" t="s">
        <v>919</v>
      </c>
      <c r="K27" s="711">
        <v>6689.73434</v>
      </c>
      <c r="L27" s="712">
        <v>6689.73434</v>
      </c>
      <c r="M27" s="713">
        <v>5025.7445</v>
      </c>
      <c r="N27" s="714">
        <v>5025.7445</v>
      </c>
      <c r="O27" s="713">
        <v>655.88025</v>
      </c>
      <c r="P27" s="715">
        <v>655.88025</v>
      </c>
      <c r="Q27" s="713">
        <v>693.95654</v>
      </c>
      <c r="R27" s="714">
        <v>693.95654</v>
      </c>
    </row>
    <row r="28" spans="1:18" s="702" customFormat="1" ht="24" customHeight="1">
      <c r="A28" s="703" t="s">
        <v>920</v>
      </c>
      <c r="B28" s="704">
        <v>6567.7199</v>
      </c>
      <c r="C28" s="705">
        <v>6567.7199</v>
      </c>
      <c r="D28" s="706">
        <v>4729.62297</v>
      </c>
      <c r="E28" s="707">
        <v>4729.62297</v>
      </c>
      <c r="F28" s="706">
        <v>2358.05391</v>
      </c>
      <c r="G28" s="708">
        <v>2358.05391</v>
      </c>
      <c r="H28" s="709">
        <v>1515.8773999999999</v>
      </c>
      <c r="I28" s="707">
        <v>1515.8773999999999</v>
      </c>
      <c r="J28" s="703" t="s">
        <v>920</v>
      </c>
      <c r="K28" s="704">
        <v>3657.8079900000002</v>
      </c>
      <c r="L28" s="705">
        <v>3657.8079900000002</v>
      </c>
      <c r="M28" s="706">
        <v>2631.13501</v>
      </c>
      <c r="N28" s="707">
        <v>2631.13501</v>
      </c>
      <c r="O28" s="706">
        <v>545.096</v>
      </c>
      <c r="P28" s="708">
        <v>545.096</v>
      </c>
      <c r="Q28" s="709">
        <v>575.15748</v>
      </c>
      <c r="R28" s="707">
        <v>575.15748</v>
      </c>
    </row>
    <row r="29" spans="1:18" s="702" customFormat="1" ht="24" customHeight="1">
      <c r="A29" s="710" t="s">
        <v>921</v>
      </c>
      <c r="B29" s="711">
        <v>2826.68392</v>
      </c>
      <c r="C29" s="712">
        <v>2826.68392</v>
      </c>
      <c r="D29" s="713">
        <v>2417.1847</v>
      </c>
      <c r="E29" s="714">
        <v>2417.1847</v>
      </c>
      <c r="F29" s="713">
        <v>1173.46443</v>
      </c>
      <c r="G29" s="715">
        <v>1173.46443</v>
      </c>
      <c r="H29" s="713">
        <v>900.2067500000002</v>
      </c>
      <c r="I29" s="714">
        <v>900.2067500000002</v>
      </c>
      <c r="J29" s="710" t="s">
        <v>921</v>
      </c>
      <c r="K29" s="711">
        <v>1429.7489900000003</v>
      </c>
      <c r="L29" s="712">
        <v>1429.7489900000003</v>
      </c>
      <c r="M29" s="713">
        <v>1252.0968</v>
      </c>
      <c r="N29" s="714">
        <v>1252.0968</v>
      </c>
      <c r="O29" s="713">
        <v>223.47050000000002</v>
      </c>
      <c r="P29" s="715">
        <v>223.47050000000002</v>
      </c>
      <c r="Q29" s="713">
        <v>264.88115</v>
      </c>
      <c r="R29" s="714">
        <v>264.88115</v>
      </c>
    </row>
    <row r="30" spans="1:18" s="702" customFormat="1" ht="24" customHeight="1">
      <c r="A30" s="703" t="s">
        <v>922</v>
      </c>
      <c r="B30" s="704">
        <v>141.62130000000002</v>
      </c>
      <c r="C30" s="705">
        <v>141.62130000000002</v>
      </c>
      <c r="D30" s="706">
        <v>131.28311000000002</v>
      </c>
      <c r="E30" s="707">
        <v>131.28311000000002</v>
      </c>
      <c r="F30" s="706">
        <v>83.85</v>
      </c>
      <c r="G30" s="708">
        <v>83.85</v>
      </c>
      <c r="H30" s="709">
        <v>73.95496</v>
      </c>
      <c r="I30" s="707">
        <v>73.95496</v>
      </c>
      <c r="J30" s="703" t="s">
        <v>922</v>
      </c>
      <c r="K30" s="704">
        <v>19.6753</v>
      </c>
      <c r="L30" s="705">
        <v>19.6753</v>
      </c>
      <c r="M30" s="706">
        <v>15.36705</v>
      </c>
      <c r="N30" s="707">
        <v>15.36705</v>
      </c>
      <c r="O30" s="706">
        <v>36.08</v>
      </c>
      <c r="P30" s="708">
        <v>36.08</v>
      </c>
      <c r="Q30" s="709">
        <v>39.9451</v>
      </c>
      <c r="R30" s="707">
        <v>39.9451</v>
      </c>
    </row>
    <row r="31" spans="1:18" s="702" customFormat="1" ht="24" customHeight="1">
      <c r="A31" s="710" t="s">
        <v>923</v>
      </c>
      <c r="B31" s="711">
        <v>4091.1022300000004</v>
      </c>
      <c r="C31" s="712">
        <v>4091.1022300000004</v>
      </c>
      <c r="D31" s="713">
        <v>3063.10613</v>
      </c>
      <c r="E31" s="714">
        <v>3063.10613</v>
      </c>
      <c r="F31" s="713">
        <v>1786.59102</v>
      </c>
      <c r="G31" s="715">
        <v>1786.59102</v>
      </c>
      <c r="H31" s="713">
        <v>1289.64192</v>
      </c>
      <c r="I31" s="714">
        <v>1289.64192</v>
      </c>
      <c r="J31" s="710" t="s">
        <v>923</v>
      </c>
      <c r="K31" s="711">
        <v>1948.88821</v>
      </c>
      <c r="L31" s="712">
        <v>1948.88821</v>
      </c>
      <c r="M31" s="713">
        <v>1458.6361700000002</v>
      </c>
      <c r="N31" s="714">
        <v>1458.6361700000002</v>
      </c>
      <c r="O31" s="713">
        <v>332.699</v>
      </c>
      <c r="P31" s="715">
        <v>332.699</v>
      </c>
      <c r="Q31" s="713">
        <v>292.69204</v>
      </c>
      <c r="R31" s="714">
        <v>292.69204</v>
      </c>
    </row>
    <row r="32" spans="1:177" s="479" customFormat="1" ht="24" customHeight="1">
      <c r="A32" s="703" t="s">
        <v>924</v>
      </c>
      <c r="B32" s="704">
        <v>2026.0332999999998</v>
      </c>
      <c r="C32" s="705">
        <v>2026.0332999999998</v>
      </c>
      <c r="D32" s="706">
        <v>1452.80781</v>
      </c>
      <c r="E32" s="707">
        <v>1452.80781</v>
      </c>
      <c r="F32" s="706">
        <v>1775.7885</v>
      </c>
      <c r="G32" s="708">
        <v>1775.7885</v>
      </c>
      <c r="H32" s="709">
        <v>1224.22456</v>
      </c>
      <c r="I32" s="707">
        <v>1224.22456</v>
      </c>
      <c r="J32" s="703" t="s">
        <v>924</v>
      </c>
      <c r="K32" s="704">
        <v>99.462</v>
      </c>
      <c r="L32" s="705">
        <v>99.462</v>
      </c>
      <c r="M32" s="706">
        <v>75.53235000000001</v>
      </c>
      <c r="N32" s="707">
        <v>75.53235000000001</v>
      </c>
      <c r="O32" s="706">
        <v>149.96280000000002</v>
      </c>
      <c r="P32" s="708">
        <v>149.96280000000002</v>
      </c>
      <c r="Q32" s="709">
        <v>152.34821</v>
      </c>
      <c r="R32" s="707">
        <v>152.34821</v>
      </c>
      <c r="S32" s="717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  <c r="AF32" s="712"/>
      <c r="AG32" s="712"/>
      <c r="AH32" s="712"/>
      <c r="AI32" s="712"/>
      <c r="AJ32" s="712"/>
      <c r="AK32" s="712"/>
      <c r="AL32" s="712"/>
      <c r="AM32" s="712"/>
      <c r="AN32" s="712"/>
      <c r="AO32" s="712"/>
      <c r="AP32" s="712"/>
      <c r="AQ32" s="712"/>
      <c r="AR32" s="712"/>
      <c r="AS32" s="712"/>
      <c r="AT32" s="712"/>
      <c r="AU32" s="712"/>
      <c r="AV32" s="712"/>
      <c r="AW32" s="712"/>
      <c r="AX32" s="712"/>
      <c r="AY32" s="712"/>
      <c r="AZ32" s="712"/>
      <c r="BA32" s="712"/>
      <c r="BB32" s="712"/>
      <c r="BC32" s="712"/>
      <c r="BD32" s="712"/>
      <c r="BE32" s="712"/>
      <c r="BF32" s="712"/>
      <c r="BG32" s="712"/>
      <c r="BH32" s="712"/>
      <c r="BI32" s="712"/>
      <c r="BJ32" s="712"/>
      <c r="BK32" s="712"/>
      <c r="BL32" s="712"/>
      <c r="BM32" s="712"/>
      <c r="BN32" s="712"/>
      <c r="BO32" s="712"/>
      <c r="BP32" s="712"/>
      <c r="BQ32" s="712"/>
      <c r="BR32" s="712"/>
      <c r="BS32" s="712"/>
      <c r="BT32" s="712"/>
      <c r="BU32" s="712"/>
      <c r="BV32" s="712"/>
      <c r="BW32" s="712"/>
      <c r="BX32" s="712"/>
      <c r="BY32" s="712"/>
      <c r="BZ32" s="712"/>
      <c r="CA32" s="712"/>
      <c r="CB32" s="712"/>
      <c r="CC32" s="712"/>
      <c r="CD32" s="712"/>
      <c r="CE32" s="712"/>
      <c r="CF32" s="712"/>
      <c r="CG32" s="712"/>
      <c r="CH32" s="712"/>
      <c r="CI32" s="712"/>
      <c r="CJ32" s="712"/>
      <c r="CK32" s="712"/>
      <c r="CL32" s="712"/>
      <c r="CM32" s="712"/>
      <c r="CN32" s="717"/>
      <c r="CO32" s="712"/>
      <c r="CP32" s="712"/>
      <c r="CQ32" s="712"/>
      <c r="CR32" s="712"/>
      <c r="CS32" s="712"/>
      <c r="CT32" s="712"/>
      <c r="CU32" s="712"/>
      <c r="CV32" s="712"/>
      <c r="CW32" s="712"/>
      <c r="CX32" s="712"/>
      <c r="CY32" s="712"/>
      <c r="CZ32" s="712"/>
      <c r="DA32" s="712"/>
      <c r="DB32" s="712"/>
      <c r="DC32" s="712"/>
      <c r="DD32" s="712"/>
      <c r="DE32" s="717"/>
      <c r="DF32" s="712"/>
      <c r="DG32" s="712"/>
      <c r="DH32" s="712"/>
      <c r="DI32" s="712"/>
      <c r="DJ32" s="712"/>
      <c r="DK32" s="712"/>
      <c r="DL32" s="712"/>
      <c r="DM32" s="712"/>
      <c r="DN32" s="712"/>
      <c r="DO32" s="712"/>
      <c r="DP32" s="712"/>
      <c r="DQ32" s="712"/>
      <c r="DR32" s="712"/>
      <c r="DS32" s="712"/>
      <c r="DT32" s="712"/>
      <c r="DU32" s="712"/>
      <c r="DV32" s="717"/>
      <c r="DW32" s="712"/>
      <c r="DX32" s="712"/>
      <c r="DY32" s="712"/>
      <c r="DZ32" s="712"/>
      <c r="EA32" s="712"/>
      <c r="EB32" s="712"/>
      <c r="EC32" s="712"/>
      <c r="ED32" s="712"/>
      <c r="EE32" s="712"/>
      <c r="EF32" s="712"/>
      <c r="EG32" s="712"/>
      <c r="EH32" s="712"/>
      <c r="EI32" s="712"/>
      <c r="EJ32" s="712"/>
      <c r="EK32" s="712"/>
      <c r="EL32" s="712"/>
      <c r="EM32" s="717"/>
      <c r="EN32" s="712"/>
      <c r="EO32" s="712"/>
      <c r="EP32" s="712"/>
      <c r="EQ32" s="712"/>
      <c r="ER32" s="712"/>
      <c r="ES32" s="712"/>
      <c r="ET32" s="712"/>
      <c r="EU32" s="712"/>
      <c r="EV32" s="712"/>
      <c r="EW32" s="712"/>
      <c r="EX32" s="712"/>
      <c r="EY32" s="712"/>
      <c r="EZ32" s="712"/>
      <c r="FA32" s="712"/>
      <c r="FB32" s="712"/>
      <c r="FC32" s="712"/>
      <c r="FD32" s="717"/>
      <c r="FE32" s="712"/>
      <c r="FF32" s="712"/>
      <c r="FG32" s="712"/>
      <c r="FH32" s="712"/>
      <c r="FI32" s="712"/>
      <c r="FJ32" s="712"/>
      <c r="FK32" s="712"/>
      <c r="FL32" s="712"/>
      <c r="FM32" s="712"/>
      <c r="FN32" s="712"/>
      <c r="FO32" s="712"/>
      <c r="FP32" s="712"/>
      <c r="FQ32" s="712"/>
      <c r="FR32" s="712"/>
      <c r="FS32" s="712"/>
      <c r="FT32" s="712"/>
      <c r="FU32" s="717"/>
    </row>
    <row r="33" spans="1:18" s="702" customFormat="1" ht="24" customHeight="1">
      <c r="A33" s="710" t="s">
        <v>925</v>
      </c>
      <c r="B33" s="711">
        <v>0</v>
      </c>
      <c r="C33" s="712">
        <v>0</v>
      </c>
      <c r="D33" s="713">
        <v>0</v>
      </c>
      <c r="E33" s="714">
        <v>0</v>
      </c>
      <c r="F33" s="713">
        <v>0</v>
      </c>
      <c r="G33" s="715">
        <v>0</v>
      </c>
      <c r="H33" s="713">
        <v>0</v>
      </c>
      <c r="I33" s="714">
        <v>0</v>
      </c>
      <c r="J33" s="710" t="s">
        <v>925</v>
      </c>
      <c r="K33" s="711">
        <v>0</v>
      </c>
      <c r="L33" s="712">
        <v>0</v>
      </c>
      <c r="M33" s="713">
        <v>0</v>
      </c>
      <c r="N33" s="714">
        <v>0</v>
      </c>
      <c r="O33" s="713">
        <v>0</v>
      </c>
      <c r="P33" s="715">
        <v>0</v>
      </c>
      <c r="Q33" s="713">
        <v>0</v>
      </c>
      <c r="R33" s="714">
        <v>0</v>
      </c>
    </row>
    <row r="34" spans="1:208" s="726" customFormat="1" ht="24" customHeight="1">
      <c r="A34" s="718" t="s">
        <v>926</v>
      </c>
      <c r="B34" s="719">
        <v>1042549.3248570001</v>
      </c>
      <c r="C34" s="720">
        <v>1042549.3248570001</v>
      </c>
      <c r="D34" s="721">
        <v>928330.03113</v>
      </c>
      <c r="E34" s="722">
        <v>928330.03113</v>
      </c>
      <c r="F34" s="721">
        <v>328919.316277</v>
      </c>
      <c r="G34" s="723">
        <v>328919.316277</v>
      </c>
      <c r="H34" s="724">
        <v>240291.82085999998</v>
      </c>
      <c r="I34" s="722">
        <v>240291.82085999998</v>
      </c>
      <c r="J34" s="718" t="s">
        <v>926</v>
      </c>
      <c r="K34" s="719">
        <v>633331.2567700001</v>
      </c>
      <c r="L34" s="720">
        <v>633331.2567700001</v>
      </c>
      <c r="M34" s="721">
        <v>588487.52735</v>
      </c>
      <c r="N34" s="722">
        <v>588487.52735</v>
      </c>
      <c r="O34" s="721">
        <v>71495.25607</v>
      </c>
      <c r="P34" s="723">
        <v>71495.25607</v>
      </c>
      <c r="Q34" s="724">
        <v>90235.44701</v>
      </c>
      <c r="R34" s="722">
        <v>90235.44701</v>
      </c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5"/>
      <c r="AN34" s="725"/>
      <c r="AO34" s="725"/>
      <c r="AP34" s="725"/>
      <c r="AQ34" s="725"/>
      <c r="AR34" s="725"/>
      <c r="AS34" s="725"/>
      <c r="AT34" s="725"/>
      <c r="AU34" s="725"/>
      <c r="AV34" s="725"/>
      <c r="AW34" s="725"/>
      <c r="AX34" s="725"/>
      <c r="AY34" s="725"/>
      <c r="AZ34" s="725"/>
      <c r="BA34" s="725"/>
      <c r="BB34" s="725"/>
      <c r="BC34" s="725"/>
      <c r="BD34" s="725"/>
      <c r="BE34" s="725"/>
      <c r="BF34" s="725"/>
      <c r="BG34" s="725"/>
      <c r="BH34" s="725"/>
      <c r="BI34" s="725"/>
      <c r="BJ34" s="725"/>
      <c r="BK34" s="725"/>
      <c r="BL34" s="725"/>
      <c r="BM34" s="725"/>
      <c r="BN34" s="725"/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25"/>
      <c r="CE34" s="725"/>
      <c r="CF34" s="725"/>
      <c r="CG34" s="725"/>
      <c r="CH34" s="725"/>
      <c r="CI34" s="725"/>
      <c r="CJ34" s="725"/>
      <c r="CK34" s="725"/>
      <c r="CL34" s="725"/>
      <c r="CM34" s="725"/>
      <c r="CN34" s="725"/>
      <c r="CO34" s="725"/>
      <c r="CP34" s="725"/>
      <c r="CQ34" s="725"/>
      <c r="CR34" s="725"/>
      <c r="CS34" s="725"/>
      <c r="CT34" s="725"/>
      <c r="CU34" s="725"/>
      <c r="CV34" s="725"/>
      <c r="CW34" s="725"/>
      <c r="CX34" s="725"/>
      <c r="CY34" s="725"/>
      <c r="CZ34" s="725"/>
      <c r="DA34" s="725"/>
      <c r="DB34" s="725"/>
      <c r="DC34" s="725"/>
      <c r="DD34" s="725"/>
      <c r="DE34" s="725"/>
      <c r="DF34" s="725"/>
      <c r="DG34" s="725"/>
      <c r="DH34" s="725"/>
      <c r="DI34" s="725"/>
      <c r="DJ34" s="725"/>
      <c r="DK34" s="725"/>
      <c r="DL34" s="725"/>
      <c r="DM34" s="725"/>
      <c r="DN34" s="725"/>
      <c r="DO34" s="725"/>
      <c r="DP34" s="725"/>
      <c r="DQ34" s="725"/>
      <c r="DR34" s="725"/>
      <c r="DS34" s="725"/>
      <c r="DT34" s="725"/>
      <c r="DU34" s="725"/>
      <c r="DV34" s="725"/>
      <c r="DW34" s="725"/>
      <c r="DX34" s="725"/>
      <c r="DY34" s="725"/>
      <c r="DZ34" s="725"/>
      <c r="EA34" s="725"/>
      <c r="EB34" s="725"/>
      <c r="EC34" s="725"/>
      <c r="ED34" s="725"/>
      <c r="EE34" s="725"/>
      <c r="EF34" s="725"/>
      <c r="EG34" s="725"/>
      <c r="EH34" s="725"/>
      <c r="EI34" s="725"/>
      <c r="EJ34" s="725"/>
      <c r="EK34" s="725"/>
      <c r="EL34" s="725"/>
      <c r="EM34" s="725"/>
      <c r="EN34" s="725"/>
      <c r="EO34" s="725"/>
      <c r="EP34" s="725"/>
      <c r="EQ34" s="725"/>
      <c r="ER34" s="725"/>
      <c r="ES34" s="725"/>
      <c r="ET34" s="725"/>
      <c r="EU34" s="725"/>
      <c r="EV34" s="725"/>
      <c r="EW34" s="725"/>
      <c r="EX34" s="725"/>
      <c r="EY34" s="725"/>
      <c r="EZ34" s="725"/>
      <c r="FA34" s="725"/>
      <c r="FB34" s="725"/>
      <c r="FC34" s="725"/>
      <c r="FD34" s="725"/>
      <c r="FE34" s="725"/>
      <c r="FF34" s="725"/>
      <c r="FG34" s="725"/>
      <c r="FH34" s="725"/>
      <c r="FI34" s="725"/>
      <c r="FJ34" s="725"/>
      <c r="FK34" s="725"/>
      <c r="FL34" s="725"/>
      <c r="FM34" s="725"/>
      <c r="FN34" s="725"/>
      <c r="FO34" s="725"/>
      <c r="FP34" s="725"/>
      <c r="FQ34" s="725"/>
      <c r="FR34" s="725"/>
      <c r="FS34" s="725"/>
      <c r="FT34" s="725"/>
      <c r="FU34" s="725"/>
      <c r="FV34" s="725"/>
      <c r="FW34" s="725"/>
      <c r="FX34" s="725"/>
      <c r="FY34" s="725"/>
      <c r="FZ34" s="725"/>
      <c r="GA34" s="725"/>
      <c r="GB34" s="725"/>
      <c r="GC34" s="725"/>
      <c r="GD34" s="725"/>
      <c r="GE34" s="725"/>
      <c r="GF34" s="725"/>
      <c r="GG34" s="725"/>
      <c r="GH34" s="725"/>
      <c r="GI34" s="725"/>
      <c r="GJ34" s="725"/>
      <c r="GK34" s="725"/>
      <c r="GL34" s="725"/>
      <c r="GM34" s="725"/>
      <c r="GN34" s="725"/>
      <c r="GO34" s="725"/>
      <c r="GP34" s="725"/>
      <c r="GQ34" s="725"/>
      <c r="GR34" s="725"/>
      <c r="GS34" s="725"/>
      <c r="GT34" s="725"/>
      <c r="GU34" s="725"/>
      <c r="GV34" s="725"/>
      <c r="GW34" s="725"/>
      <c r="GX34" s="725"/>
      <c r="GY34" s="725"/>
      <c r="GZ34" s="725"/>
    </row>
    <row r="35" spans="1:208" s="726" customFormat="1" ht="24" customHeight="1">
      <c r="A35" s="710" t="s">
        <v>927</v>
      </c>
      <c r="B35" s="727">
        <v>17528.5364</v>
      </c>
      <c r="C35" s="728">
        <v>17528.5364</v>
      </c>
      <c r="D35" s="729">
        <v>18455.91341</v>
      </c>
      <c r="E35" s="728">
        <v>18455.91341</v>
      </c>
      <c r="F35" s="727">
        <v>2357.577</v>
      </c>
      <c r="G35" s="730">
        <v>2357.577</v>
      </c>
      <c r="H35" s="727">
        <v>1897.71819</v>
      </c>
      <c r="I35" s="714">
        <v>1897.71819</v>
      </c>
      <c r="J35" s="710" t="s">
        <v>927</v>
      </c>
      <c r="K35" s="727">
        <v>14699.5104</v>
      </c>
      <c r="L35" s="728">
        <v>14699.5104</v>
      </c>
      <c r="M35" s="729">
        <v>16029.04723</v>
      </c>
      <c r="N35" s="728">
        <v>16029.04723</v>
      </c>
      <c r="O35" s="727">
        <v>453.26890000000003</v>
      </c>
      <c r="P35" s="730">
        <v>453.26890000000003</v>
      </c>
      <c r="Q35" s="727">
        <v>508.13651</v>
      </c>
      <c r="R35" s="714">
        <v>508.13651</v>
      </c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5"/>
      <c r="AV35" s="725"/>
      <c r="AW35" s="725"/>
      <c r="AX35" s="725"/>
      <c r="AY35" s="725"/>
      <c r="AZ35" s="725"/>
      <c r="BA35" s="725"/>
      <c r="BB35" s="725"/>
      <c r="BC35" s="725"/>
      <c r="BD35" s="725"/>
      <c r="BE35" s="725"/>
      <c r="BF35" s="725"/>
      <c r="BG35" s="725"/>
      <c r="BH35" s="725"/>
      <c r="BI35" s="725"/>
      <c r="BJ35" s="725"/>
      <c r="BK35" s="725"/>
      <c r="BL35" s="725"/>
      <c r="BM35" s="725"/>
      <c r="BN35" s="725"/>
      <c r="BO35" s="725"/>
      <c r="BP35" s="725"/>
      <c r="BQ35" s="725"/>
      <c r="BR35" s="725"/>
      <c r="BS35" s="725"/>
      <c r="BT35" s="725"/>
      <c r="BU35" s="725"/>
      <c r="BV35" s="725"/>
      <c r="BW35" s="725"/>
      <c r="BX35" s="725"/>
      <c r="BY35" s="725"/>
      <c r="BZ35" s="725"/>
      <c r="CA35" s="725"/>
      <c r="CB35" s="725"/>
      <c r="CC35" s="725"/>
      <c r="CD35" s="725"/>
      <c r="CE35" s="725"/>
      <c r="CF35" s="725"/>
      <c r="CG35" s="725"/>
      <c r="CH35" s="725"/>
      <c r="CI35" s="725"/>
      <c r="CJ35" s="725"/>
      <c r="CK35" s="725"/>
      <c r="CL35" s="725"/>
      <c r="CM35" s="725"/>
      <c r="CN35" s="725"/>
      <c r="CO35" s="725"/>
      <c r="CP35" s="725"/>
      <c r="CQ35" s="725"/>
      <c r="CR35" s="725"/>
      <c r="CS35" s="725"/>
      <c r="CT35" s="725"/>
      <c r="CU35" s="725"/>
      <c r="CV35" s="725"/>
      <c r="CW35" s="725"/>
      <c r="CX35" s="725"/>
      <c r="CY35" s="725"/>
      <c r="CZ35" s="725"/>
      <c r="DA35" s="725"/>
      <c r="DB35" s="725"/>
      <c r="DC35" s="725"/>
      <c r="DD35" s="725"/>
      <c r="DE35" s="725"/>
      <c r="DF35" s="725"/>
      <c r="DG35" s="725"/>
      <c r="DH35" s="725"/>
      <c r="DI35" s="725"/>
      <c r="DJ35" s="725"/>
      <c r="DK35" s="725"/>
      <c r="DL35" s="725"/>
      <c r="DM35" s="725"/>
      <c r="DN35" s="725"/>
      <c r="DO35" s="725"/>
      <c r="DP35" s="725"/>
      <c r="DQ35" s="725"/>
      <c r="DR35" s="725"/>
      <c r="DS35" s="725"/>
      <c r="DT35" s="725"/>
      <c r="DU35" s="725"/>
      <c r="DV35" s="725"/>
      <c r="DW35" s="725"/>
      <c r="DX35" s="725"/>
      <c r="DY35" s="725"/>
      <c r="DZ35" s="725"/>
      <c r="EA35" s="725"/>
      <c r="EB35" s="725"/>
      <c r="EC35" s="725"/>
      <c r="ED35" s="725"/>
      <c r="EE35" s="725"/>
      <c r="EF35" s="725"/>
      <c r="EG35" s="725"/>
      <c r="EH35" s="725"/>
      <c r="EI35" s="725"/>
      <c r="EJ35" s="725"/>
      <c r="EK35" s="725"/>
      <c r="EL35" s="725"/>
      <c r="EM35" s="725"/>
      <c r="EN35" s="725"/>
      <c r="EO35" s="725"/>
      <c r="EP35" s="725"/>
      <c r="EQ35" s="725"/>
      <c r="ER35" s="725"/>
      <c r="ES35" s="725"/>
      <c r="ET35" s="725"/>
      <c r="EU35" s="725"/>
      <c r="EV35" s="725"/>
      <c r="EW35" s="725"/>
      <c r="EX35" s="725"/>
      <c r="EY35" s="725"/>
      <c r="EZ35" s="725"/>
      <c r="FA35" s="725"/>
      <c r="FB35" s="725"/>
      <c r="FC35" s="725"/>
      <c r="FD35" s="725"/>
      <c r="FE35" s="725"/>
      <c r="FF35" s="725"/>
      <c r="FG35" s="725"/>
      <c r="FH35" s="725"/>
      <c r="FI35" s="725"/>
      <c r="FJ35" s="725"/>
      <c r="FK35" s="725"/>
      <c r="FL35" s="725"/>
      <c r="FM35" s="725"/>
      <c r="FN35" s="725"/>
      <c r="FO35" s="725"/>
      <c r="FP35" s="725"/>
      <c r="FQ35" s="725"/>
      <c r="FR35" s="725"/>
      <c r="FS35" s="725"/>
      <c r="FT35" s="725"/>
      <c r="FU35" s="725"/>
      <c r="FV35" s="725"/>
      <c r="FW35" s="725"/>
      <c r="FX35" s="725"/>
      <c r="FY35" s="725"/>
      <c r="FZ35" s="725"/>
      <c r="GA35" s="725"/>
      <c r="GB35" s="725"/>
      <c r="GC35" s="725"/>
      <c r="GD35" s="725"/>
      <c r="GE35" s="725"/>
      <c r="GF35" s="725"/>
      <c r="GG35" s="725"/>
      <c r="GH35" s="725"/>
      <c r="GI35" s="725"/>
      <c r="GJ35" s="725"/>
      <c r="GK35" s="725"/>
      <c r="GL35" s="725"/>
      <c r="GM35" s="725"/>
      <c r="GN35" s="725"/>
      <c r="GO35" s="725"/>
      <c r="GP35" s="725"/>
      <c r="GQ35" s="725"/>
      <c r="GR35" s="725"/>
      <c r="GS35" s="725"/>
      <c r="GT35" s="725"/>
      <c r="GU35" s="725"/>
      <c r="GV35" s="725"/>
      <c r="GW35" s="725"/>
      <c r="GX35" s="725"/>
      <c r="GY35" s="725"/>
      <c r="GZ35" s="725"/>
    </row>
    <row r="36" spans="1:177" s="479" customFormat="1" ht="24" customHeight="1">
      <c r="A36" s="703" t="s">
        <v>928</v>
      </c>
      <c r="B36" s="704">
        <v>22913.1547</v>
      </c>
      <c r="C36" s="705">
        <v>22913.1547</v>
      </c>
      <c r="D36" s="706">
        <v>25068.92977</v>
      </c>
      <c r="E36" s="707">
        <v>25068.92977</v>
      </c>
      <c r="F36" s="706">
        <v>6189.975</v>
      </c>
      <c r="G36" s="708">
        <v>6189.975</v>
      </c>
      <c r="H36" s="709">
        <v>5021.74794</v>
      </c>
      <c r="I36" s="707">
        <v>5021.74794</v>
      </c>
      <c r="J36" s="703" t="s">
        <v>928</v>
      </c>
      <c r="K36" s="704">
        <v>15254.533800000001</v>
      </c>
      <c r="L36" s="705">
        <v>15254.533800000001</v>
      </c>
      <c r="M36" s="706">
        <v>18253.33783</v>
      </c>
      <c r="N36" s="707">
        <v>18253.33783</v>
      </c>
      <c r="O36" s="706">
        <v>1226.3499000000002</v>
      </c>
      <c r="P36" s="708">
        <v>1226.3499000000002</v>
      </c>
      <c r="Q36" s="709">
        <v>1505.5391600000003</v>
      </c>
      <c r="R36" s="707">
        <v>1505.5391600000003</v>
      </c>
      <c r="S36" s="731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  <c r="AF36" s="712"/>
      <c r="AG36" s="712"/>
      <c r="AH36" s="712"/>
      <c r="AI36" s="712"/>
      <c r="AJ36" s="712"/>
      <c r="AK36" s="712"/>
      <c r="AL36" s="712"/>
      <c r="AM36" s="712"/>
      <c r="AN36" s="712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2"/>
      <c r="BG36" s="712"/>
      <c r="BH36" s="712"/>
      <c r="BI36" s="712"/>
      <c r="BJ36" s="712"/>
      <c r="BK36" s="712"/>
      <c r="BL36" s="712"/>
      <c r="BM36" s="712"/>
      <c r="BN36" s="712"/>
      <c r="BO36" s="712"/>
      <c r="BP36" s="712"/>
      <c r="BQ36" s="712"/>
      <c r="BR36" s="712"/>
      <c r="BS36" s="712"/>
      <c r="BT36" s="712"/>
      <c r="BU36" s="712"/>
      <c r="BV36" s="712"/>
      <c r="BW36" s="712"/>
      <c r="BX36" s="712"/>
      <c r="BY36" s="712"/>
      <c r="BZ36" s="712"/>
      <c r="CA36" s="712"/>
      <c r="CB36" s="732"/>
      <c r="CC36" s="733"/>
      <c r="CD36" s="732"/>
      <c r="CE36" s="733"/>
      <c r="CF36" s="732"/>
      <c r="CG36" s="733"/>
      <c r="CH36" s="732"/>
      <c r="CI36" s="733"/>
      <c r="CJ36" s="732"/>
      <c r="CK36" s="733"/>
      <c r="CL36" s="732"/>
      <c r="CM36" s="733"/>
      <c r="CN36" s="734"/>
      <c r="CO36" s="732"/>
      <c r="CP36" s="733"/>
      <c r="CQ36" s="732"/>
      <c r="CR36" s="733"/>
      <c r="CS36" s="732"/>
      <c r="CT36" s="733"/>
      <c r="CU36" s="732"/>
      <c r="CV36" s="733"/>
      <c r="CW36" s="732"/>
      <c r="CX36" s="733"/>
      <c r="CY36" s="732"/>
      <c r="CZ36" s="733"/>
      <c r="DA36" s="732"/>
      <c r="DB36" s="733"/>
      <c r="DC36" s="732"/>
      <c r="DD36" s="733"/>
      <c r="DE36" s="734"/>
      <c r="DF36" s="732"/>
      <c r="DG36" s="733"/>
      <c r="DH36" s="732"/>
      <c r="DI36" s="733"/>
      <c r="DJ36" s="732"/>
      <c r="DK36" s="733"/>
      <c r="DL36" s="732"/>
      <c r="DM36" s="733"/>
      <c r="DN36" s="732"/>
      <c r="DO36" s="733"/>
      <c r="DP36" s="732"/>
      <c r="DQ36" s="733"/>
      <c r="DR36" s="732"/>
      <c r="DS36" s="733"/>
      <c r="DT36" s="732"/>
      <c r="DU36" s="733"/>
      <c r="DV36" s="734"/>
      <c r="DW36" s="732"/>
      <c r="DX36" s="733"/>
      <c r="DY36" s="732"/>
      <c r="DZ36" s="733"/>
      <c r="EA36" s="732"/>
      <c r="EB36" s="733"/>
      <c r="EC36" s="732"/>
      <c r="ED36" s="733"/>
      <c r="EE36" s="732"/>
      <c r="EF36" s="733"/>
      <c r="EG36" s="732"/>
      <c r="EH36" s="733"/>
      <c r="EI36" s="732"/>
      <c r="EJ36" s="733"/>
      <c r="EK36" s="732"/>
      <c r="EL36" s="733"/>
      <c r="EM36" s="734"/>
      <c r="EN36" s="732"/>
      <c r="EO36" s="733"/>
      <c r="EP36" s="732"/>
      <c r="EQ36" s="733"/>
      <c r="ER36" s="732"/>
      <c r="ES36" s="733"/>
      <c r="ET36" s="732"/>
      <c r="EU36" s="733"/>
      <c r="EV36" s="732"/>
      <c r="EW36" s="733"/>
      <c r="EX36" s="732"/>
      <c r="EY36" s="733"/>
      <c r="EZ36" s="732"/>
      <c r="FA36" s="733"/>
      <c r="FB36" s="732"/>
      <c r="FC36" s="733"/>
      <c r="FD36" s="734"/>
      <c r="FE36" s="732"/>
      <c r="FF36" s="733"/>
      <c r="FG36" s="732"/>
      <c r="FH36" s="733"/>
      <c r="FI36" s="732"/>
      <c r="FJ36" s="733"/>
      <c r="FK36" s="732"/>
      <c r="FL36" s="733"/>
      <c r="FM36" s="732"/>
      <c r="FN36" s="733"/>
      <c r="FO36" s="732"/>
      <c r="FP36" s="733"/>
      <c r="FQ36" s="732"/>
      <c r="FR36" s="733"/>
      <c r="FS36" s="732"/>
      <c r="FT36" s="733"/>
      <c r="FU36" s="734"/>
    </row>
    <row r="37" spans="1:208" s="735" customFormat="1" ht="24" customHeight="1">
      <c r="A37" s="710" t="s">
        <v>929</v>
      </c>
      <c r="B37" s="711">
        <v>4666.201529999784</v>
      </c>
      <c r="C37" s="728">
        <v>4666.201529999784</v>
      </c>
      <c r="D37" s="730">
        <v>3492.4863300001853</v>
      </c>
      <c r="E37" s="728">
        <v>3492.4863300001853</v>
      </c>
      <c r="F37" s="711">
        <v>801.1050000000059</v>
      </c>
      <c r="G37" s="730">
        <v>801.1050000000059</v>
      </c>
      <c r="H37" s="711">
        <v>679.0711500000189</v>
      </c>
      <c r="I37" s="714">
        <v>679.0711500000189</v>
      </c>
      <c r="J37" s="710" t="s">
        <v>929</v>
      </c>
      <c r="K37" s="711">
        <v>3791.4885299998605</v>
      </c>
      <c r="L37" s="728">
        <v>3791.4885299998605</v>
      </c>
      <c r="M37" s="730">
        <v>2729.282030000002</v>
      </c>
      <c r="N37" s="728">
        <v>2729.282030000002</v>
      </c>
      <c r="O37" s="711">
        <v>72.90599999999904</v>
      </c>
      <c r="P37" s="730">
        <v>72.90599999999904</v>
      </c>
      <c r="Q37" s="711">
        <v>82.53790000000686</v>
      </c>
      <c r="R37" s="714">
        <v>82.53790000000686</v>
      </c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79"/>
      <c r="FL37" s="479"/>
      <c r="FM37" s="479"/>
      <c r="FN37" s="479"/>
      <c r="FO37" s="479"/>
      <c r="FP37" s="479"/>
      <c r="FQ37" s="479"/>
      <c r="FR37" s="479"/>
      <c r="FS37" s="479"/>
      <c r="FT37" s="479"/>
      <c r="FU37" s="479"/>
      <c r="FV37" s="479"/>
      <c r="FW37" s="479"/>
      <c r="FX37" s="479"/>
      <c r="FY37" s="479"/>
      <c r="FZ37" s="479"/>
      <c r="GA37" s="479"/>
      <c r="GB37" s="479"/>
      <c r="GC37" s="479"/>
      <c r="GD37" s="479"/>
      <c r="GE37" s="479"/>
      <c r="GF37" s="479"/>
      <c r="GG37" s="479"/>
      <c r="GH37" s="479"/>
      <c r="GI37" s="479"/>
      <c r="GJ37" s="479"/>
      <c r="GK37" s="479"/>
      <c r="GL37" s="479"/>
      <c r="GM37" s="479"/>
      <c r="GN37" s="479"/>
      <c r="GO37" s="479"/>
      <c r="GP37" s="479"/>
      <c r="GQ37" s="479"/>
      <c r="GR37" s="479"/>
      <c r="GS37" s="479"/>
      <c r="GT37" s="479"/>
      <c r="GU37" s="479"/>
      <c r="GV37" s="479"/>
      <c r="GW37" s="479"/>
      <c r="GX37" s="479"/>
      <c r="GY37" s="479"/>
      <c r="GZ37" s="479"/>
    </row>
    <row r="38" spans="1:18" s="479" customFormat="1" ht="24" customHeight="1">
      <c r="A38" s="718" t="s">
        <v>930</v>
      </c>
      <c r="B38" s="719">
        <v>1087657.217487</v>
      </c>
      <c r="C38" s="720">
        <v>1087657.217487</v>
      </c>
      <c r="D38" s="721">
        <v>975347.3606400002</v>
      </c>
      <c r="E38" s="722">
        <v>975347.3606400002</v>
      </c>
      <c r="F38" s="721">
        <v>338267.973277</v>
      </c>
      <c r="G38" s="723">
        <v>338267.973277</v>
      </c>
      <c r="H38" s="724">
        <v>247890.35814</v>
      </c>
      <c r="I38" s="722">
        <v>247890.35814</v>
      </c>
      <c r="J38" s="718" t="s">
        <v>930</v>
      </c>
      <c r="K38" s="719">
        <v>667076.7895</v>
      </c>
      <c r="L38" s="720">
        <v>667076.7895</v>
      </c>
      <c r="M38" s="721">
        <v>625499.19444</v>
      </c>
      <c r="N38" s="722">
        <v>625499.19444</v>
      </c>
      <c r="O38" s="721">
        <v>73247.78087</v>
      </c>
      <c r="P38" s="723">
        <v>73247.78087</v>
      </c>
      <c r="Q38" s="724">
        <v>92331.66058000001</v>
      </c>
      <c r="R38" s="722">
        <v>92331.66058000001</v>
      </c>
    </row>
    <row r="39" spans="1:18" s="479" customFormat="1" ht="24" customHeight="1">
      <c r="A39" s="710" t="s">
        <v>931</v>
      </c>
      <c r="B39" s="711">
        <v>89.84</v>
      </c>
      <c r="C39" s="728">
        <v>89.84</v>
      </c>
      <c r="D39" s="730">
        <v>85.3318</v>
      </c>
      <c r="E39" s="728">
        <v>85.3318</v>
      </c>
      <c r="F39" s="711">
        <v>0</v>
      </c>
      <c r="G39" s="714">
        <v>0</v>
      </c>
      <c r="H39" s="711">
        <v>0</v>
      </c>
      <c r="I39" s="714">
        <v>0</v>
      </c>
      <c r="J39" s="710" t="s">
        <v>931</v>
      </c>
      <c r="K39" s="711">
        <v>0</v>
      </c>
      <c r="L39" s="728">
        <v>0</v>
      </c>
      <c r="M39" s="730">
        <v>0</v>
      </c>
      <c r="N39" s="728">
        <v>0</v>
      </c>
      <c r="O39" s="711">
        <v>89.84</v>
      </c>
      <c r="P39" s="714">
        <v>89.84</v>
      </c>
      <c r="Q39" s="711">
        <v>85.3318</v>
      </c>
      <c r="R39" s="714">
        <v>85.3318</v>
      </c>
    </row>
    <row r="40" spans="1:208" s="735" customFormat="1" ht="24" customHeight="1">
      <c r="A40" s="703" t="s">
        <v>932</v>
      </c>
      <c r="B40" s="704">
        <v>16849.109220000002</v>
      </c>
      <c r="C40" s="705">
        <v>16849.109220000002</v>
      </c>
      <c r="D40" s="706">
        <v>19633.22265</v>
      </c>
      <c r="E40" s="707">
        <v>19633.22265</v>
      </c>
      <c r="F40" s="706">
        <v>3374.58784</v>
      </c>
      <c r="G40" s="708">
        <v>3374.58784</v>
      </c>
      <c r="H40" s="709">
        <v>2900.4428799999996</v>
      </c>
      <c r="I40" s="707">
        <v>2900.4428799999996</v>
      </c>
      <c r="J40" s="703" t="s">
        <v>932</v>
      </c>
      <c r="K40" s="704">
        <v>10469.67812</v>
      </c>
      <c r="L40" s="705">
        <v>10469.67812</v>
      </c>
      <c r="M40" s="706">
        <v>13513.548429999999</v>
      </c>
      <c r="N40" s="707">
        <v>13513.548429999999</v>
      </c>
      <c r="O40" s="706">
        <v>2936.21026</v>
      </c>
      <c r="P40" s="708">
        <v>2936.21026</v>
      </c>
      <c r="Q40" s="709">
        <v>3141.3222400000004</v>
      </c>
      <c r="R40" s="707">
        <v>3141.3222400000004</v>
      </c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79"/>
      <c r="FD40" s="479"/>
      <c r="FE40" s="479"/>
      <c r="FF40" s="479"/>
      <c r="FG40" s="479"/>
      <c r="FH40" s="479"/>
      <c r="FI40" s="479"/>
      <c r="FJ40" s="479"/>
      <c r="FK40" s="479"/>
      <c r="FL40" s="479"/>
      <c r="FM40" s="479"/>
      <c r="FN40" s="479"/>
      <c r="FO40" s="479"/>
      <c r="FP40" s="479"/>
      <c r="FQ40" s="479"/>
      <c r="FR40" s="479"/>
      <c r="FS40" s="479"/>
      <c r="FT40" s="479"/>
      <c r="FU40" s="479"/>
      <c r="FV40" s="479"/>
      <c r="FW40" s="479"/>
      <c r="FX40" s="479"/>
      <c r="FY40" s="479"/>
      <c r="FZ40" s="479"/>
      <c r="GA40" s="479"/>
      <c r="GB40" s="479"/>
      <c r="GC40" s="479"/>
      <c r="GD40" s="479"/>
      <c r="GE40" s="479"/>
      <c r="GF40" s="479"/>
      <c r="GG40" s="479"/>
      <c r="GH40" s="479"/>
      <c r="GI40" s="479"/>
      <c r="GJ40" s="479"/>
      <c r="GK40" s="479"/>
      <c r="GL40" s="479"/>
      <c r="GM40" s="479"/>
      <c r="GN40" s="479"/>
      <c r="GO40" s="479"/>
      <c r="GP40" s="479"/>
      <c r="GQ40" s="479"/>
      <c r="GR40" s="479"/>
      <c r="GS40" s="479"/>
      <c r="GT40" s="479"/>
      <c r="GU40" s="479"/>
      <c r="GV40" s="479"/>
      <c r="GW40" s="479"/>
      <c r="GX40" s="479"/>
      <c r="GY40" s="479"/>
      <c r="GZ40" s="479"/>
    </row>
    <row r="41" spans="1:18" s="479" customFormat="1" ht="24" customHeight="1">
      <c r="A41" s="710" t="s">
        <v>933</v>
      </c>
      <c r="B41" s="711">
        <v>5144.3865399999995</v>
      </c>
      <c r="C41" s="728">
        <v>5144.3865399999995</v>
      </c>
      <c r="D41" s="730">
        <v>4634.27146</v>
      </c>
      <c r="E41" s="728">
        <v>4634.27146</v>
      </c>
      <c r="F41" s="711">
        <v>3090.77974</v>
      </c>
      <c r="G41" s="714">
        <v>3090.77974</v>
      </c>
      <c r="H41" s="711">
        <v>2603.70066</v>
      </c>
      <c r="I41" s="714">
        <v>2603.70066</v>
      </c>
      <c r="J41" s="710" t="s">
        <v>933</v>
      </c>
      <c r="K41" s="711">
        <v>1622.4789999999998</v>
      </c>
      <c r="L41" s="728">
        <v>1622.4789999999998</v>
      </c>
      <c r="M41" s="730">
        <v>1576.1030799999999</v>
      </c>
      <c r="N41" s="728">
        <v>1576.1030799999999</v>
      </c>
      <c r="O41" s="711">
        <v>333.1038</v>
      </c>
      <c r="P41" s="714">
        <v>333.1038</v>
      </c>
      <c r="Q41" s="711">
        <v>346.59394</v>
      </c>
      <c r="R41" s="714">
        <v>346.59394</v>
      </c>
    </row>
    <row r="42" spans="1:208" s="735" customFormat="1" ht="24" customHeight="1">
      <c r="A42" s="703" t="s">
        <v>934</v>
      </c>
      <c r="B42" s="704">
        <v>2599.99485</v>
      </c>
      <c r="C42" s="705">
        <v>2599.99485</v>
      </c>
      <c r="D42" s="706">
        <v>3367.6467700000003</v>
      </c>
      <c r="E42" s="707">
        <v>3367.6467700000003</v>
      </c>
      <c r="F42" s="706">
        <v>874.2326</v>
      </c>
      <c r="G42" s="708">
        <v>874.2326</v>
      </c>
      <c r="H42" s="709">
        <v>835.97275</v>
      </c>
      <c r="I42" s="707">
        <v>835.97275</v>
      </c>
      <c r="J42" s="703" t="s">
        <v>934</v>
      </c>
      <c r="K42" s="704">
        <v>1625.92925</v>
      </c>
      <c r="L42" s="705">
        <v>1625.92925</v>
      </c>
      <c r="M42" s="706">
        <v>2418.7842799999994</v>
      </c>
      <c r="N42" s="707">
        <v>2418.7842799999994</v>
      </c>
      <c r="O42" s="706">
        <v>99.833</v>
      </c>
      <c r="P42" s="708">
        <v>99.833</v>
      </c>
      <c r="Q42" s="709">
        <v>112.88974</v>
      </c>
      <c r="R42" s="707">
        <v>112.88974</v>
      </c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479"/>
      <c r="DZ42" s="479"/>
      <c r="EA42" s="479"/>
      <c r="EB42" s="479"/>
      <c r="EC42" s="479"/>
      <c r="ED42" s="479"/>
      <c r="EE42" s="479"/>
      <c r="EF42" s="479"/>
      <c r="EG42" s="479"/>
      <c r="EH42" s="479"/>
      <c r="EI42" s="479"/>
      <c r="EJ42" s="479"/>
      <c r="EK42" s="479"/>
      <c r="EL42" s="479"/>
      <c r="EM42" s="479"/>
      <c r="EN42" s="479"/>
      <c r="EO42" s="479"/>
      <c r="EP42" s="479"/>
      <c r="EQ42" s="479"/>
      <c r="ER42" s="479"/>
      <c r="ES42" s="479"/>
      <c r="ET42" s="479"/>
      <c r="EU42" s="479"/>
      <c r="EV42" s="479"/>
      <c r="EW42" s="479"/>
      <c r="EX42" s="479"/>
      <c r="EY42" s="479"/>
      <c r="EZ42" s="479"/>
      <c r="FA42" s="479"/>
      <c r="FB42" s="479"/>
      <c r="FC42" s="479"/>
      <c r="FD42" s="479"/>
      <c r="FE42" s="479"/>
      <c r="FF42" s="479"/>
      <c r="FG42" s="479"/>
      <c r="FH42" s="479"/>
      <c r="FI42" s="479"/>
      <c r="FJ42" s="479"/>
      <c r="FK42" s="479"/>
      <c r="FL42" s="479"/>
      <c r="FM42" s="479"/>
      <c r="FN42" s="479"/>
      <c r="FO42" s="479"/>
      <c r="FP42" s="479"/>
      <c r="FQ42" s="479"/>
      <c r="FR42" s="479"/>
      <c r="FS42" s="479"/>
      <c r="FT42" s="479"/>
      <c r="FU42" s="479"/>
      <c r="FV42" s="479"/>
      <c r="FW42" s="479"/>
      <c r="FX42" s="479"/>
      <c r="FY42" s="479"/>
      <c r="FZ42" s="479"/>
      <c r="GA42" s="479"/>
      <c r="GB42" s="479"/>
      <c r="GC42" s="479"/>
      <c r="GD42" s="479"/>
      <c r="GE42" s="479"/>
      <c r="GF42" s="479"/>
      <c r="GG42" s="479"/>
      <c r="GH42" s="479"/>
      <c r="GI42" s="479"/>
      <c r="GJ42" s="479"/>
      <c r="GK42" s="479"/>
      <c r="GL42" s="479"/>
      <c r="GM42" s="479"/>
      <c r="GN42" s="479"/>
      <c r="GO42" s="479"/>
      <c r="GP42" s="479"/>
      <c r="GQ42" s="479"/>
      <c r="GR42" s="479"/>
      <c r="GS42" s="479"/>
      <c r="GT42" s="479"/>
      <c r="GU42" s="479"/>
      <c r="GV42" s="479"/>
      <c r="GW42" s="479"/>
      <c r="GX42" s="479"/>
      <c r="GY42" s="479"/>
      <c r="GZ42" s="479"/>
    </row>
    <row r="43" spans="1:208" s="735" customFormat="1" ht="24" customHeight="1">
      <c r="A43" s="710" t="s">
        <v>935</v>
      </c>
      <c r="B43" s="711">
        <v>0</v>
      </c>
      <c r="C43" s="728">
        <v>0</v>
      </c>
      <c r="D43" s="730">
        <v>0</v>
      </c>
      <c r="E43" s="728">
        <v>0</v>
      </c>
      <c r="F43" s="711">
        <v>0</v>
      </c>
      <c r="G43" s="714">
        <v>0</v>
      </c>
      <c r="H43" s="711">
        <v>0</v>
      </c>
      <c r="I43" s="714">
        <v>0</v>
      </c>
      <c r="J43" s="710" t="s">
        <v>935</v>
      </c>
      <c r="K43" s="711">
        <v>0</v>
      </c>
      <c r="L43" s="728">
        <v>0</v>
      </c>
      <c r="M43" s="730">
        <v>0</v>
      </c>
      <c r="N43" s="728">
        <v>0</v>
      </c>
      <c r="O43" s="711">
        <v>0</v>
      </c>
      <c r="P43" s="714">
        <v>0</v>
      </c>
      <c r="Q43" s="711">
        <v>0</v>
      </c>
      <c r="R43" s="714">
        <v>0</v>
      </c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79"/>
      <c r="FL43" s="479"/>
      <c r="FM43" s="479"/>
      <c r="FN43" s="479"/>
      <c r="FO43" s="479"/>
      <c r="FP43" s="479"/>
      <c r="FQ43" s="479"/>
      <c r="FR43" s="479"/>
      <c r="FS43" s="479"/>
      <c r="FT43" s="479"/>
      <c r="FU43" s="479"/>
      <c r="FV43" s="479"/>
      <c r="FW43" s="479"/>
      <c r="FX43" s="479"/>
      <c r="FY43" s="479"/>
      <c r="FZ43" s="479"/>
      <c r="GA43" s="479"/>
      <c r="GB43" s="479"/>
      <c r="GC43" s="479"/>
      <c r="GD43" s="479"/>
      <c r="GE43" s="479"/>
      <c r="GF43" s="479"/>
      <c r="GG43" s="479"/>
      <c r="GH43" s="479"/>
      <c r="GI43" s="479"/>
      <c r="GJ43" s="479"/>
      <c r="GK43" s="479"/>
      <c r="GL43" s="479"/>
      <c r="GM43" s="479"/>
      <c r="GN43" s="479"/>
      <c r="GO43" s="479"/>
      <c r="GP43" s="479"/>
      <c r="GQ43" s="479"/>
      <c r="GR43" s="479"/>
      <c r="GS43" s="479"/>
      <c r="GT43" s="479"/>
      <c r="GU43" s="479"/>
      <c r="GV43" s="479"/>
      <c r="GW43" s="479"/>
      <c r="GX43" s="479"/>
      <c r="GY43" s="479"/>
      <c r="GZ43" s="479"/>
    </row>
    <row r="44" spans="1:177" s="479" customFormat="1" ht="24" customHeight="1">
      <c r="A44" s="703" t="s">
        <v>936</v>
      </c>
      <c r="B44" s="704">
        <v>8258.423250000054</v>
      </c>
      <c r="C44" s="705">
        <v>8258.423250000054</v>
      </c>
      <c r="D44" s="706">
        <v>8969.049299999613</v>
      </c>
      <c r="E44" s="707">
        <v>8969.049299999613</v>
      </c>
      <c r="F44" s="706">
        <v>3885.355179999963</v>
      </c>
      <c r="G44" s="708">
        <v>3885.355179999963</v>
      </c>
      <c r="H44" s="709">
        <v>3599.289190000017</v>
      </c>
      <c r="I44" s="707">
        <v>3599.289190000017</v>
      </c>
      <c r="J44" s="703" t="s">
        <v>936</v>
      </c>
      <c r="K44" s="704">
        <v>3716.511030000087</v>
      </c>
      <c r="L44" s="705">
        <v>3716.511030000087</v>
      </c>
      <c r="M44" s="706">
        <v>4696.466619999981</v>
      </c>
      <c r="N44" s="707">
        <v>4696.466619999981</v>
      </c>
      <c r="O44" s="706">
        <v>502.41835000000674</v>
      </c>
      <c r="P44" s="708">
        <v>502.41835000000674</v>
      </c>
      <c r="Q44" s="709">
        <v>519.739749999992</v>
      </c>
      <c r="R44" s="707">
        <v>519.739749999992</v>
      </c>
      <c r="S44" s="731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2"/>
      <c r="AG44" s="712"/>
      <c r="AH44" s="712"/>
      <c r="AI44" s="712"/>
      <c r="AJ44" s="712"/>
      <c r="AK44" s="712"/>
      <c r="AL44" s="712"/>
      <c r="AM44" s="712"/>
      <c r="AN44" s="712"/>
      <c r="AO44" s="712"/>
      <c r="AP44" s="712"/>
      <c r="AQ44" s="712"/>
      <c r="AR44" s="712"/>
      <c r="AS44" s="712"/>
      <c r="AT44" s="712"/>
      <c r="AU44" s="712"/>
      <c r="AV44" s="712"/>
      <c r="AW44" s="712"/>
      <c r="AX44" s="712"/>
      <c r="AY44" s="712"/>
      <c r="AZ44" s="712"/>
      <c r="BA44" s="712"/>
      <c r="BB44" s="712"/>
      <c r="BC44" s="712"/>
      <c r="BD44" s="712"/>
      <c r="BE44" s="712"/>
      <c r="BF44" s="712"/>
      <c r="BG44" s="712"/>
      <c r="BH44" s="712"/>
      <c r="BI44" s="712"/>
      <c r="BJ44" s="712"/>
      <c r="BK44" s="712"/>
      <c r="BL44" s="712"/>
      <c r="BM44" s="712"/>
      <c r="BN44" s="712"/>
      <c r="BO44" s="712"/>
      <c r="BP44" s="712"/>
      <c r="BQ44" s="712"/>
      <c r="BR44" s="712"/>
      <c r="BS44" s="712"/>
      <c r="BT44" s="712"/>
      <c r="BU44" s="712"/>
      <c r="BV44" s="712"/>
      <c r="BW44" s="712"/>
      <c r="BX44" s="712"/>
      <c r="BY44" s="712"/>
      <c r="BZ44" s="712"/>
      <c r="CA44" s="712"/>
      <c r="CB44" s="732"/>
      <c r="CC44" s="733"/>
      <c r="CD44" s="732"/>
      <c r="CE44" s="733"/>
      <c r="CF44" s="732"/>
      <c r="CG44" s="733"/>
      <c r="CH44" s="732"/>
      <c r="CI44" s="733"/>
      <c r="CJ44" s="732"/>
      <c r="CK44" s="733"/>
      <c r="CL44" s="732"/>
      <c r="CM44" s="733"/>
      <c r="CN44" s="734"/>
      <c r="CO44" s="732"/>
      <c r="CP44" s="733"/>
      <c r="CQ44" s="732"/>
      <c r="CR44" s="733"/>
      <c r="CS44" s="732"/>
      <c r="CT44" s="733"/>
      <c r="CU44" s="732"/>
      <c r="CV44" s="733"/>
      <c r="CW44" s="732"/>
      <c r="CX44" s="733"/>
      <c r="CY44" s="732"/>
      <c r="CZ44" s="733"/>
      <c r="DA44" s="732"/>
      <c r="DB44" s="733"/>
      <c r="DC44" s="732"/>
      <c r="DD44" s="733"/>
      <c r="DE44" s="734"/>
      <c r="DF44" s="732"/>
      <c r="DG44" s="733"/>
      <c r="DH44" s="732"/>
      <c r="DI44" s="733"/>
      <c r="DJ44" s="732"/>
      <c r="DK44" s="733"/>
      <c r="DL44" s="732"/>
      <c r="DM44" s="733"/>
      <c r="DN44" s="732"/>
      <c r="DO44" s="733"/>
      <c r="DP44" s="732"/>
      <c r="DQ44" s="733"/>
      <c r="DR44" s="732"/>
      <c r="DS44" s="733"/>
      <c r="DT44" s="732"/>
      <c r="DU44" s="733"/>
      <c r="DV44" s="734"/>
      <c r="DW44" s="732"/>
      <c r="DX44" s="733"/>
      <c r="DY44" s="732"/>
      <c r="DZ44" s="733"/>
      <c r="EA44" s="732"/>
      <c r="EB44" s="733"/>
      <c r="EC44" s="732"/>
      <c r="ED44" s="733"/>
      <c r="EE44" s="732"/>
      <c r="EF44" s="733"/>
      <c r="EG44" s="732"/>
      <c r="EH44" s="733"/>
      <c r="EI44" s="732"/>
      <c r="EJ44" s="733"/>
      <c r="EK44" s="732"/>
      <c r="EL44" s="733"/>
      <c r="EM44" s="734"/>
      <c r="EN44" s="732"/>
      <c r="EO44" s="733"/>
      <c r="EP44" s="732"/>
      <c r="EQ44" s="733"/>
      <c r="ER44" s="732"/>
      <c r="ES44" s="733"/>
      <c r="ET44" s="732"/>
      <c r="EU44" s="733"/>
      <c r="EV44" s="732"/>
      <c r="EW44" s="733"/>
      <c r="EX44" s="732"/>
      <c r="EY44" s="733"/>
      <c r="EZ44" s="732"/>
      <c r="FA44" s="733"/>
      <c r="FB44" s="732"/>
      <c r="FC44" s="733"/>
      <c r="FD44" s="734"/>
      <c r="FE44" s="732"/>
      <c r="FF44" s="733"/>
      <c r="FG44" s="732"/>
      <c r="FH44" s="733"/>
      <c r="FI44" s="732"/>
      <c r="FJ44" s="733"/>
      <c r="FK44" s="732"/>
      <c r="FL44" s="733"/>
      <c r="FM44" s="732"/>
      <c r="FN44" s="733"/>
      <c r="FO44" s="732"/>
      <c r="FP44" s="733"/>
      <c r="FQ44" s="732"/>
      <c r="FR44" s="733"/>
      <c r="FS44" s="732"/>
      <c r="FT44" s="733"/>
      <c r="FU44" s="734"/>
    </row>
    <row r="45" spans="1:208" s="735" customFormat="1" ht="24" customHeight="1" thickBot="1">
      <c r="A45" s="736" t="s">
        <v>937</v>
      </c>
      <c r="B45" s="737">
        <v>1120598.971347</v>
      </c>
      <c r="C45" s="738">
        <v>1120598.971347</v>
      </c>
      <c r="D45" s="739">
        <v>1012036.8826199998</v>
      </c>
      <c r="E45" s="738">
        <v>1012036.8826199998</v>
      </c>
      <c r="F45" s="737">
        <v>349492.928637</v>
      </c>
      <c r="G45" s="739">
        <v>349492.928637</v>
      </c>
      <c r="H45" s="737">
        <v>257829.76362</v>
      </c>
      <c r="I45" s="740">
        <v>257829.76362</v>
      </c>
      <c r="J45" s="736" t="s">
        <v>937</v>
      </c>
      <c r="K45" s="737">
        <v>684511.3869</v>
      </c>
      <c r="L45" s="738">
        <v>684511.3869</v>
      </c>
      <c r="M45" s="739">
        <v>647704.09685</v>
      </c>
      <c r="N45" s="738">
        <v>647704.09685</v>
      </c>
      <c r="O45" s="737">
        <v>77209.18628000001</v>
      </c>
      <c r="P45" s="739">
        <v>77209.18628000001</v>
      </c>
      <c r="Q45" s="737">
        <v>96537.53805</v>
      </c>
      <c r="R45" s="740">
        <v>96537.53805</v>
      </c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479"/>
      <c r="EM45" s="479"/>
      <c r="EN45" s="479"/>
      <c r="EO45" s="479"/>
      <c r="EP45" s="479"/>
      <c r="EQ45" s="479"/>
      <c r="ER45" s="479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479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  <c r="GN45" s="479"/>
      <c r="GO45" s="479"/>
      <c r="GP45" s="479"/>
      <c r="GQ45" s="479"/>
      <c r="GR45" s="479"/>
      <c r="GS45" s="479"/>
      <c r="GT45" s="479"/>
      <c r="GU45" s="479"/>
      <c r="GV45" s="479"/>
      <c r="GW45" s="479"/>
      <c r="GX45" s="479"/>
      <c r="GY45" s="479"/>
      <c r="GZ45" s="479"/>
    </row>
    <row r="46" spans="1:18" s="479" customFormat="1" ht="12.75">
      <c r="A46" s="741" t="s">
        <v>850</v>
      </c>
      <c r="B46" s="741"/>
      <c r="C46" s="741"/>
      <c r="D46" s="741"/>
      <c r="E46" s="741"/>
      <c r="F46" s="741"/>
      <c r="G46" s="741"/>
      <c r="H46" s="741"/>
      <c r="I46" s="741"/>
      <c r="J46" s="741" t="s">
        <v>850</v>
      </c>
      <c r="K46" s="741"/>
      <c r="L46" s="741"/>
      <c r="M46" s="741"/>
      <c r="N46" s="741"/>
      <c r="O46" s="741"/>
      <c r="P46" s="741"/>
      <c r="Q46" s="741"/>
      <c r="R46" s="741"/>
    </row>
    <row r="47" spans="1:18" s="479" customFormat="1" ht="12.75">
      <c r="A47" s="741"/>
      <c r="B47" s="741"/>
      <c r="C47" s="741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</row>
    <row r="48" spans="1:18" ht="18.75">
      <c r="A48" s="742"/>
      <c r="B48" s="741"/>
      <c r="C48" s="741"/>
      <c r="D48" s="741"/>
      <c r="E48" s="741"/>
      <c r="F48" s="741"/>
      <c r="G48" s="741"/>
      <c r="H48" s="741"/>
      <c r="I48" s="741"/>
      <c r="J48" s="741"/>
      <c r="K48" s="741"/>
      <c r="L48" s="741"/>
      <c r="N48" s="741"/>
      <c r="O48" s="741"/>
      <c r="P48" s="741"/>
      <c r="Q48" s="741"/>
      <c r="R48" s="741"/>
    </row>
    <row r="49" spans="9:10" ht="12.75">
      <c r="I49" s="741"/>
      <c r="J49" s="741"/>
    </row>
  </sheetData>
  <sheetProtection/>
  <mergeCells count="14">
    <mergeCell ref="F5:G5"/>
    <mergeCell ref="H5:I5"/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</mergeCells>
  <printOptions/>
  <pageMargins left="0.83" right="0.2362204724409449" top="0.6692913385826772" bottom="0.15748031496062992" header="0.4724409448818898" footer="0.2755905511811024"/>
  <pageSetup horizontalDpi="600" verticalDpi="600" orientation="portrait" paperSize="9" scale="65" r:id="rId1"/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zoomScale="75" zoomScaleNormal="75" zoomScalePageLayoutView="0" colorId="18" workbookViewId="0" topLeftCell="A55">
      <selection activeCell="A1" sqref="A1"/>
    </sheetView>
  </sheetViews>
  <sheetFormatPr defaultColWidth="10.875" defaultRowHeight="13.5"/>
  <cols>
    <col min="1" max="1" width="30.25390625" style="111" customWidth="1"/>
    <col min="2" max="2" width="9.375" style="111" customWidth="1"/>
    <col min="3" max="5" width="6.75390625" style="111" customWidth="1"/>
    <col min="6" max="6" width="7.375" style="111" customWidth="1"/>
    <col min="7" max="7" width="9.375" style="111" customWidth="1"/>
    <col min="8" max="11" width="6.75390625" style="111" customWidth="1"/>
    <col min="12" max="12" width="9.375" style="111" customWidth="1"/>
    <col min="13" max="16" width="6.75390625" style="111" customWidth="1"/>
    <col min="17" max="17" width="10.875" style="111" customWidth="1"/>
    <col min="18" max="18" width="25.25390625" style="111" customWidth="1"/>
    <col min="19" max="16384" width="10.875" style="111" customWidth="1"/>
  </cols>
  <sheetData>
    <row r="1" ht="27" customHeight="1">
      <c r="A1" s="110" t="s">
        <v>68</v>
      </c>
    </row>
    <row r="2" ht="21.75" customHeight="1">
      <c r="A2" s="112" t="s">
        <v>69</v>
      </c>
    </row>
    <row r="3" ht="21.75" customHeight="1" thickBot="1">
      <c r="A3" s="113"/>
    </row>
    <row r="4" spans="1:16" ht="24.75" customHeight="1" thickBot="1">
      <c r="A4" s="114" t="s">
        <v>70</v>
      </c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1:16" ht="16.5" customHeight="1">
      <c r="A5" s="118"/>
      <c r="B5" s="749" t="s">
        <v>65</v>
      </c>
      <c r="C5" s="750"/>
      <c r="D5" s="750"/>
      <c r="E5" s="750"/>
      <c r="F5" s="751"/>
      <c r="G5" s="749" t="s">
        <v>66</v>
      </c>
      <c r="H5" s="750"/>
      <c r="I5" s="750"/>
      <c r="J5" s="750"/>
      <c r="K5" s="751"/>
      <c r="L5" s="749" t="s">
        <v>67</v>
      </c>
      <c r="M5" s="750"/>
      <c r="N5" s="750"/>
      <c r="O5" s="750"/>
      <c r="P5" s="751"/>
    </row>
    <row r="6" spans="1:16" ht="15.75" customHeight="1">
      <c r="A6" s="119" t="s">
        <v>71</v>
      </c>
      <c r="B6" s="752" t="s">
        <v>72</v>
      </c>
      <c r="C6" s="753"/>
      <c r="D6" s="754"/>
      <c r="E6" s="752" t="s">
        <v>73</v>
      </c>
      <c r="F6" s="754"/>
      <c r="G6" s="752" t="s">
        <v>72</v>
      </c>
      <c r="H6" s="753"/>
      <c r="I6" s="754"/>
      <c r="J6" s="752" t="s">
        <v>73</v>
      </c>
      <c r="K6" s="754"/>
      <c r="L6" s="752" t="s">
        <v>72</v>
      </c>
      <c r="M6" s="753"/>
      <c r="N6" s="754"/>
      <c r="O6" s="752" t="s">
        <v>73</v>
      </c>
      <c r="P6" s="754"/>
    </row>
    <row r="7" spans="1:16" ht="16.5" customHeight="1" thickBot="1">
      <c r="A7" s="120"/>
      <c r="B7" s="121" t="s">
        <v>74</v>
      </c>
      <c r="C7" s="122" t="s">
        <v>75</v>
      </c>
      <c r="D7" s="123" t="s">
        <v>76</v>
      </c>
      <c r="E7" s="122" t="s">
        <v>75</v>
      </c>
      <c r="F7" s="123" t="s">
        <v>76</v>
      </c>
      <c r="G7" s="121" t="s">
        <v>74</v>
      </c>
      <c r="H7" s="122" t="s">
        <v>75</v>
      </c>
      <c r="I7" s="123" t="s">
        <v>76</v>
      </c>
      <c r="J7" s="122" t="s">
        <v>75</v>
      </c>
      <c r="K7" s="124" t="s">
        <v>76</v>
      </c>
      <c r="L7" s="121" t="s">
        <v>74</v>
      </c>
      <c r="M7" s="125" t="s">
        <v>75</v>
      </c>
      <c r="N7" s="126" t="s">
        <v>76</v>
      </c>
      <c r="O7" s="122" t="s">
        <v>75</v>
      </c>
      <c r="P7" s="126" t="s">
        <v>76</v>
      </c>
    </row>
    <row r="8" spans="1:17" ht="22.5" customHeight="1">
      <c r="A8" s="127" t="s">
        <v>77</v>
      </c>
      <c r="B8" s="128">
        <v>17.003225806451614</v>
      </c>
      <c r="C8" s="129">
        <v>24.17548387096774</v>
      </c>
      <c r="D8" s="130">
        <v>11.01290322580645</v>
      </c>
      <c r="E8" s="131">
        <v>31.03</v>
      </c>
      <c r="F8" s="132">
        <v>6.6</v>
      </c>
      <c r="G8" s="133">
        <v>13.831666666666669</v>
      </c>
      <c r="H8" s="129">
        <v>20.062666666666665</v>
      </c>
      <c r="I8" s="130">
        <v>9.16733333333333</v>
      </c>
      <c r="J8" s="131">
        <v>24.24</v>
      </c>
      <c r="K8" s="134">
        <v>2.63</v>
      </c>
      <c r="L8" s="133">
        <v>10.26064516129032</v>
      </c>
      <c r="M8" s="129">
        <v>16.654193548387095</v>
      </c>
      <c r="N8" s="130">
        <v>5.058064516129032</v>
      </c>
      <c r="O8" s="131">
        <v>19.91</v>
      </c>
      <c r="P8" s="134">
        <v>-1.36</v>
      </c>
      <c r="Q8" s="135"/>
    </row>
    <row r="9" spans="1:17" ht="22.5" customHeight="1">
      <c r="A9" s="136" t="s">
        <v>78</v>
      </c>
      <c r="B9" s="137">
        <v>17.291290322580647</v>
      </c>
      <c r="C9" s="138">
        <v>24.403870967741934</v>
      </c>
      <c r="D9" s="139">
        <v>10.790322580645162</v>
      </c>
      <c r="E9" s="140">
        <v>29.35</v>
      </c>
      <c r="F9" s="141">
        <v>4.62</v>
      </c>
      <c r="G9" s="137">
        <v>14.286666666666665</v>
      </c>
      <c r="H9" s="138">
        <v>20.412666666666663</v>
      </c>
      <c r="I9" s="139">
        <v>9.890666666666668</v>
      </c>
      <c r="J9" s="140">
        <v>24.48</v>
      </c>
      <c r="K9" s="142">
        <v>5.15</v>
      </c>
      <c r="L9" s="137">
        <v>10.468387096774196</v>
      </c>
      <c r="M9" s="138">
        <v>17.710322580645162</v>
      </c>
      <c r="N9" s="139">
        <v>4.265483870967743</v>
      </c>
      <c r="O9" s="140">
        <v>22.44</v>
      </c>
      <c r="P9" s="142">
        <v>-2.74</v>
      </c>
      <c r="Q9" s="135"/>
    </row>
    <row r="10" spans="1:16" ht="22.5" customHeight="1">
      <c r="A10" s="143" t="s">
        <v>79</v>
      </c>
      <c r="B10" s="144">
        <v>17.09741935483871</v>
      </c>
      <c r="C10" s="145">
        <v>23.967096774193553</v>
      </c>
      <c r="D10" s="146">
        <v>10.96774193548387</v>
      </c>
      <c r="E10" s="147">
        <v>29.65</v>
      </c>
      <c r="F10" s="148">
        <v>5.97</v>
      </c>
      <c r="G10" s="144">
        <v>14.06</v>
      </c>
      <c r="H10" s="145">
        <v>19.863333333333333</v>
      </c>
      <c r="I10" s="146">
        <v>10.02266666666667</v>
      </c>
      <c r="J10" s="147">
        <v>24.7</v>
      </c>
      <c r="K10" s="149">
        <v>5.52</v>
      </c>
      <c r="L10" s="144">
        <v>10.185806451612905</v>
      </c>
      <c r="M10" s="145">
        <v>16.585806451612903</v>
      </c>
      <c r="N10" s="146">
        <v>4.575806451612904</v>
      </c>
      <c r="O10" s="147">
        <v>21.62</v>
      </c>
      <c r="P10" s="149">
        <v>-1.75</v>
      </c>
    </row>
    <row r="11" spans="1:16" ht="22.5" customHeight="1">
      <c r="A11" s="136" t="s">
        <v>80</v>
      </c>
      <c r="B11" s="137">
        <v>17.366774193548387</v>
      </c>
      <c r="C11" s="138">
        <v>24.05225806451612</v>
      </c>
      <c r="D11" s="139">
        <v>10.995806451612905</v>
      </c>
      <c r="E11" s="140">
        <v>28.96</v>
      </c>
      <c r="F11" s="141">
        <v>6.73</v>
      </c>
      <c r="G11" s="137">
        <v>14.306666666666668</v>
      </c>
      <c r="H11" s="138">
        <v>20</v>
      </c>
      <c r="I11" s="139">
        <v>10.00433333333333</v>
      </c>
      <c r="J11" s="140">
        <v>24.89</v>
      </c>
      <c r="K11" s="142">
        <v>5.66</v>
      </c>
      <c r="L11" s="137">
        <v>10.96032258064516</v>
      </c>
      <c r="M11" s="138">
        <v>17.460645161290326</v>
      </c>
      <c r="N11" s="139">
        <v>5.323548387096775</v>
      </c>
      <c r="O11" s="140">
        <v>22.9</v>
      </c>
      <c r="P11" s="142">
        <v>-1.47</v>
      </c>
    </row>
    <row r="12" spans="1:16" ht="22.5" customHeight="1">
      <c r="A12" s="143" t="s">
        <v>81</v>
      </c>
      <c r="B12" s="144">
        <v>17.625161290322577</v>
      </c>
      <c r="C12" s="145">
        <v>23.299999999999997</v>
      </c>
      <c r="D12" s="146">
        <v>12.411612903225805</v>
      </c>
      <c r="E12" s="147">
        <v>28.42</v>
      </c>
      <c r="F12" s="148">
        <v>8.67</v>
      </c>
      <c r="G12" s="144">
        <v>14.27233333333333</v>
      </c>
      <c r="H12" s="145">
        <v>19.537666666666667</v>
      </c>
      <c r="I12" s="146">
        <v>10.373333333333333</v>
      </c>
      <c r="J12" s="147">
        <v>24.27</v>
      </c>
      <c r="K12" s="149">
        <v>5.46</v>
      </c>
      <c r="L12" s="144">
        <v>11.08548387096774</v>
      </c>
      <c r="M12" s="145">
        <v>16.647419354838707</v>
      </c>
      <c r="N12" s="146">
        <v>6.285483870967741</v>
      </c>
      <c r="O12" s="147">
        <v>21.81</v>
      </c>
      <c r="P12" s="149">
        <v>0.69</v>
      </c>
    </row>
    <row r="13" spans="1:16" ht="22.5" customHeight="1">
      <c r="A13" s="136" t="s">
        <v>82</v>
      </c>
      <c r="B13" s="137">
        <v>17.72612903225807</v>
      </c>
      <c r="C13" s="138">
        <v>24.031612903225803</v>
      </c>
      <c r="D13" s="139">
        <v>12.372903225806452</v>
      </c>
      <c r="E13" s="140">
        <v>30.13</v>
      </c>
      <c r="F13" s="141">
        <v>5.71</v>
      </c>
      <c r="G13" s="137">
        <v>14.765333333333334</v>
      </c>
      <c r="H13" s="138">
        <v>19.739333333333338</v>
      </c>
      <c r="I13" s="139">
        <v>11.080666666666668</v>
      </c>
      <c r="J13" s="140">
        <v>24.41</v>
      </c>
      <c r="K13" s="142">
        <v>6.85</v>
      </c>
      <c r="L13" s="137">
        <v>11.094516129032256</v>
      </c>
      <c r="M13" s="138">
        <v>16.62967741935484</v>
      </c>
      <c r="N13" s="139">
        <v>6.316774193548386</v>
      </c>
      <c r="O13" s="140">
        <v>20.22</v>
      </c>
      <c r="P13" s="142">
        <v>-0.75</v>
      </c>
    </row>
    <row r="14" spans="1:16" ht="22.5" customHeight="1">
      <c r="A14" s="143" t="s">
        <v>83</v>
      </c>
      <c r="B14" s="144">
        <v>16.193225806451615</v>
      </c>
      <c r="C14" s="145">
        <v>22.066774193548376</v>
      </c>
      <c r="D14" s="146">
        <v>11.221290322580645</v>
      </c>
      <c r="E14" s="147">
        <v>28.08</v>
      </c>
      <c r="F14" s="148">
        <v>5.44</v>
      </c>
      <c r="G14" s="144">
        <v>12.969333333333331</v>
      </c>
      <c r="H14" s="145">
        <v>18.433333333333334</v>
      </c>
      <c r="I14" s="146">
        <v>8.413666666666668</v>
      </c>
      <c r="J14" s="147">
        <v>23.57</v>
      </c>
      <c r="K14" s="149">
        <v>2.22</v>
      </c>
      <c r="L14" s="144">
        <v>9.749354838709676</v>
      </c>
      <c r="M14" s="145">
        <v>14.650967741935483</v>
      </c>
      <c r="N14" s="146">
        <v>5.214193548387097</v>
      </c>
      <c r="O14" s="147">
        <v>20.02</v>
      </c>
      <c r="P14" s="149">
        <v>-1.41</v>
      </c>
    </row>
    <row r="15" spans="1:16" ht="22.5" customHeight="1">
      <c r="A15" s="136" t="s">
        <v>84</v>
      </c>
      <c r="B15" s="137">
        <v>15.361290322580645</v>
      </c>
      <c r="C15" s="138">
        <v>22.909999999999997</v>
      </c>
      <c r="D15" s="139">
        <v>8.209032258064518</v>
      </c>
      <c r="E15" s="140">
        <v>30.27</v>
      </c>
      <c r="F15" s="141">
        <v>2.77</v>
      </c>
      <c r="G15" s="137">
        <v>11.560000000000002</v>
      </c>
      <c r="H15" s="138">
        <v>18.141666666666666</v>
      </c>
      <c r="I15" s="139">
        <v>6.078000000000001</v>
      </c>
      <c r="J15" s="140">
        <v>25.33</v>
      </c>
      <c r="K15" s="142">
        <v>0.02</v>
      </c>
      <c r="L15" s="137">
        <v>8.92774193548387</v>
      </c>
      <c r="M15" s="138">
        <v>15.400967741935483</v>
      </c>
      <c r="N15" s="139">
        <v>2.9448387096774193</v>
      </c>
      <c r="O15" s="140">
        <v>21.29</v>
      </c>
      <c r="P15" s="142">
        <v>-4.2</v>
      </c>
    </row>
    <row r="16" spans="1:16" ht="22.5" customHeight="1">
      <c r="A16" s="143" t="s">
        <v>85</v>
      </c>
      <c r="B16" s="144">
        <v>17.61774193548387</v>
      </c>
      <c r="C16" s="145">
        <v>24.426774193548383</v>
      </c>
      <c r="D16" s="146">
        <v>11.93258064516129</v>
      </c>
      <c r="E16" s="147">
        <v>29.68</v>
      </c>
      <c r="F16" s="148">
        <v>7.89</v>
      </c>
      <c r="G16" s="144">
        <v>14.27633333333333</v>
      </c>
      <c r="H16" s="145">
        <v>19.877000000000002</v>
      </c>
      <c r="I16" s="146">
        <v>10.180000000000001</v>
      </c>
      <c r="J16" s="147">
        <v>26.44</v>
      </c>
      <c r="K16" s="149">
        <v>5.6</v>
      </c>
      <c r="L16" s="144">
        <v>11.040000000000001</v>
      </c>
      <c r="M16" s="145">
        <v>17.23709677419355</v>
      </c>
      <c r="N16" s="146">
        <v>6.186451612903224</v>
      </c>
      <c r="O16" s="147">
        <v>23.23</v>
      </c>
      <c r="P16" s="149">
        <v>1.22</v>
      </c>
    </row>
    <row r="17" spans="1:16" ht="22.5" customHeight="1" thickBot="1">
      <c r="A17" s="136" t="s">
        <v>86</v>
      </c>
      <c r="B17" s="137">
        <v>18.239032258064515</v>
      </c>
      <c r="C17" s="138">
        <v>24.40935483870968</v>
      </c>
      <c r="D17" s="139">
        <v>12.834516129032258</v>
      </c>
      <c r="E17" s="140">
        <v>30.79</v>
      </c>
      <c r="F17" s="141">
        <v>8.91</v>
      </c>
      <c r="G17" s="137">
        <v>14.904333333333334</v>
      </c>
      <c r="H17" s="138">
        <v>20.465666666666664</v>
      </c>
      <c r="I17" s="139">
        <v>10.907333333333336</v>
      </c>
      <c r="J17" s="140">
        <v>25.46</v>
      </c>
      <c r="K17" s="142">
        <v>6.44</v>
      </c>
      <c r="L17" s="137">
        <v>11.510645161290327</v>
      </c>
      <c r="M17" s="138">
        <v>17.46</v>
      </c>
      <c r="N17" s="139">
        <v>6.500322580645162</v>
      </c>
      <c r="O17" s="140">
        <v>21.6</v>
      </c>
      <c r="P17" s="142">
        <v>0.53</v>
      </c>
    </row>
    <row r="18" spans="1:16" ht="22.5" customHeight="1">
      <c r="A18" s="127" t="s">
        <v>87</v>
      </c>
      <c r="B18" s="150">
        <v>17.676129032258068</v>
      </c>
      <c r="C18" s="151">
        <v>24.80032258064517</v>
      </c>
      <c r="D18" s="152">
        <v>11.48</v>
      </c>
      <c r="E18" s="153">
        <v>31.95</v>
      </c>
      <c r="F18" s="154">
        <v>5.71</v>
      </c>
      <c r="G18" s="150">
        <v>14.25</v>
      </c>
      <c r="H18" s="151">
        <v>20.343333333333327</v>
      </c>
      <c r="I18" s="152">
        <v>9.93166666666667</v>
      </c>
      <c r="J18" s="153">
        <v>27.12</v>
      </c>
      <c r="K18" s="155">
        <v>3.9</v>
      </c>
      <c r="L18" s="150">
        <v>11.444516129032257</v>
      </c>
      <c r="M18" s="151">
        <v>17.48741935483871</v>
      </c>
      <c r="N18" s="152">
        <v>6.1493548387096775</v>
      </c>
      <c r="O18" s="153">
        <v>22.65</v>
      </c>
      <c r="P18" s="155">
        <v>-0.18</v>
      </c>
    </row>
    <row r="19" spans="1:16" ht="22.5" customHeight="1">
      <c r="A19" s="156" t="s">
        <v>88</v>
      </c>
      <c r="B19" s="157">
        <v>17.010645161290324</v>
      </c>
      <c r="C19" s="158">
        <v>24.067741935483863</v>
      </c>
      <c r="D19" s="159">
        <v>10.456129032258064</v>
      </c>
      <c r="E19" s="160">
        <v>31.44</v>
      </c>
      <c r="F19" s="161">
        <v>5.63</v>
      </c>
      <c r="G19" s="157">
        <v>13.487999999999998</v>
      </c>
      <c r="H19" s="158">
        <v>19.608999999999998</v>
      </c>
      <c r="I19" s="159">
        <v>8.455</v>
      </c>
      <c r="J19" s="160">
        <v>25.5</v>
      </c>
      <c r="K19" s="162">
        <v>2.99</v>
      </c>
      <c r="L19" s="157">
        <v>10.71806451612903</v>
      </c>
      <c r="M19" s="158">
        <v>16.788709677419355</v>
      </c>
      <c r="N19" s="159">
        <v>5.022580645161291</v>
      </c>
      <c r="O19" s="160">
        <v>22.46</v>
      </c>
      <c r="P19" s="162">
        <v>-2.6</v>
      </c>
    </row>
    <row r="20" spans="1:17" ht="22.5" customHeight="1">
      <c r="A20" s="143" t="s">
        <v>89</v>
      </c>
      <c r="B20" s="144">
        <v>17.405483870967743</v>
      </c>
      <c r="C20" s="145">
        <v>25.5141935483871</v>
      </c>
      <c r="D20" s="146">
        <v>10.27032258064516</v>
      </c>
      <c r="E20" s="147">
        <v>33.03</v>
      </c>
      <c r="F20" s="148">
        <v>3.63</v>
      </c>
      <c r="G20" s="144">
        <v>13.612333333333334</v>
      </c>
      <c r="H20" s="145">
        <v>20.752333333333336</v>
      </c>
      <c r="I20" s="146">
        <v>8.196333333333335</v>
      </c>
      <c r="J20" s="147">
        <v>29.5</v>
      </c>
      <c r="K20" s="149">
        <v>0.83</v>
      </c>
      <c r="L20" s="144">
        <v>10.700645161290325</v>
      </c>
      <c r="M20" s="145">
        <v>17.14774193548387</v>
      </c>
      <c r="N20" s="146">
        <v>4.958709677419354</v>
      </c>
      <c r="O20" s="147">
        <v>23.34</v>
      </c>
      <c r="P20" s="149">
        <v>-3.16</v>
      </c>
      <c r="Q20" s="135"/>
    </row>
    <row r="21" spans="1:17" ht="22.5" customHeight="1">
      <c r="A21" s="156" t="s">
        <v>90</v>
      </c>
      <c r="B21" s="157">
        <v>16.996451612903225</v>
      </c>
      <c r="C21" s="158">
        <v>23.363870967741935</v>
      </c>
      <c r="D21" s="159">
        <v>10.601290322580645</v>
      </c>
      <c r="E21" s="160">
        <v>28.41</v>
      </c>
      <c r="F21" s="161">
        <v>5.05</v>
      </c>
      <c r="G21" s="157">
        <v>14.245000000000003</v>
      </c>
      <c r="H21" s="158">
        <v>19.44433333333334</v>
      </c>
      <c r="I21" s="159">
        <v>9.748999999999999</v>
      </c>
      <c r="J21" s="160">
        <v>25.15</v>
      </c>
      <c r="K21" s="162">
        <v>5.52</v>
      </c>
      <c r="L21" s="157">
        <v>10.767096774193543</v>
      </c>
      <c r="M21" s="158">
        <v>17.083225806451612</v>
      </c>
      <c r="N21" s="159">
        <v>4.404193548387096</v>
      </c>
      <c r="O21" s="160">
        <v>22.23</v>
      </c>
      <c r="P21" s="162">
        <v>-3.06</v>
      </c>
      <c r="Q21" s="135"/>
    </row>
    <row r="22" spans="1:17" ht="22.5" customHeight="1">
      <c r="A22" s="143" t="s">
        <v>91</v>
      </c>
      <c r="B22" s="144">
        <v>18.161290322580648</v>
      </c>
      <c r="C22" s="145">
        <v>24.529032258064518</v>
      </c>
      <c r="D22" s="146">
        <v>12.17451612903226</v>
      </c>
      <c r="E22" s="147">
        <v>32</v>
      </c>
      <c r="F22" s="148">
        <v>6.13</v>
      </c>
      <c r="G22" s="144">
        <v>14.376666666666667</v>
      </c>
      <c r="H22" s="145">
        <v>19.846999999999994</v>
      </c>
      <c r="I22" s="146">
        <v>9.938666666666668</v>
      </c>
      <c r="J22" s="147">
        <v>26.02</v>
      </c>
      <c r="K22" s="149">
        <v>3.85</v>
      </c>
      <c r="L22" s="144">
        <v>11.578709677419354</v>
      </c>
      <c r="M22" s="145">
        <v>16.85677419354839</v>
      </c>
      <c r="N22" s="146">
        <v>6.7377419354838715</v>
      </c>
      <c r="O22" s="147">
        <v>21.98</v>
      </c>
      <c r="P22" s="149">
        <v>-0.21</v>
      </c>
      <c r="Q22" s="135"/>
    </row>
    <row r="23" spans="1:17" ht="22.5" customHeight="1">
      <c r="A23" s="156" t="s">
        <v>92</v>
      </c>
      <c r="B23" s="157">
        <v>16.671290322580646</v>
      </c>
      <c r="C23" s="158">
        <v>24.393870967741933</v>
      </c>
      <c r="D23" s="159">
        <v>9.868387096774194</v>
      </c>
      <c r="E23" s="160">
        <v>32.64</v>
      </c>
      <c r="F23" s="161">
        <v>4.81</v>
      </c>
      <c r="G23" s="157">
        <v>13.394999999999998</v>
      </c>
      <c r="H23" s="158">
        <v>19.843333333333327</v>
      </c>
      <c r="I23" s="159">
        <v>8.345333333333333</v>
      </c>
      <c r="J23" s="160">
        <v>25.63</v>
      </c>
      <c r="K23" s="162">
        <v>2.21</v>
      </c>
      <c r="L23" s="157">
        <v>9.813870967741934</v>
      </c>
      <c r="M23" s="158">
        <v>17.09193548387097</v>
      </c>
      <c r="N23" s="159">
        <v>3.0748387096774197</v>
      </c>
      <c r="O23" s="160">
        <v>22.59</v>
      </c>
      <c r="P23" s="162">
        <v>-3.32</v>
      </c>
      <c r="Q23" s="135"/>
    </row>
    <row r="24" spans="1:17" ht="22.5" customHeight="1">
      <c r="A24" s="143" t="s">
        <v>93</v>
      </c>
      <c r="B24" s="144">
        <v>16.63774193548387</v>
      </c>
      <c r="C24" s="145">
        <v>24.71967741935484</v>
      </c>
      <c r="D24" s="146">
        <v>9.501612903225805</v>
      </c>
      <c r="E24" s="147">
        <v>31.07</v>
      </c>
      <c r="F24" s="148">
        <v>4.17</v>
      </c>
      <c r="G24" s="144">
        <v>13.237333333333332</v>
      </c>
      <c r="H24" s="145">
        <v>19.688666666666666</v>
      </c>
      <c r="I24" s="146">
        <v>8.529666666666666</v>
      </c>
      <c r="J24" s="147">
        <v>28.17</v>
      </c>
      <c r="K24" s="149">
        <v>2.36</v>
      </c>
      <c r="L24" s="144">
        <v>9.905483870967739</v>
      </c>
      <c r="M24" s="145">
        <v>15.841290322580642</v>
      </c>
      <c r="N24" s="146">
        <v>4.555806451612905</v>
      </c>
      <c r="O24" s="147">
        <v>21.18</v>
      </c>
      <c r="P24" s="149">
        <v>-3.36</v>
      </c>
      <c r="Q24" s="135"/>
    </row>
    <row r="25" spans="1:17" ht="22.5" customHeight="1">
      <c r="A25" s="156" t="s">
        <v>94</v>
      </c>
      <c r="B25" s="157">
        <v>13.224838709677421</v>
      </c>
      <c r="C25" s="158">
        <v>22.00709677419354</v>
      </c>
      <c r="D25" s="159">
        <v>5.111612903225806</v>
      </c>
      <c r="E25" s="160">
        <v>29.51</v>
      </c>
      <c r="F25" s="161">
        <v>-0.86</v>
      </c>
      <c r="G25" s="157">
        <v>10.123666666666669</v>
      </c>
      <c r="H25" s="158">
        <v>17.535999999999998</v>
      </c>
      <c r="I25" s="159">
        <v>4.595</v>
      </c>
      <c r="J25" s="160">
        <v>26.59</v>
      </c>
      <c r="K25" s="162">
        <v>-1.99</v>
      </c>
      <c r="L25" s="157">
        <v>6.136451612903227</v>
      </c>
      <c r="M25" s="158">
        <v>12.080645161290322</v>
      </c>
      <c r="N25" s="159">
        <v>0.946129032258065</v>
      </c>
      <c r="O25" s="160">
        <v>16.93</v>
      </c>
      <c r="P25" s="162">
        <v>-6.13</v>
      </c>
      <c r="Q25" s="135"/>
    </row>
    <row r="26" spans="1:17" ht="22.5" customHeight="1">
      <c r="A26" s="143" t="s">
        <v>95</v>
      </c>
      <c r="B26" s="144">
        <v>18.1141935483871</v>
      </c>
      <c r="C26" s="145">
        <v>26.46064516129032</v>
      </c>
      <c r="D26" s="146">
        <v>10.57</v>
      </c>
      <c r="E26" s="147">
        <v>34.32</v>
      </c>
      <c r="F26" s="148">
        <v>3.66</v>
      </c>
      <c r="G26" s="144">
        <v>14.789</v>
      </c>
      <c r="H26" s="145">
        <v>21.534666666666666</v>
      </c>
      <c r="I26" s="146">
        <v>9.839666666666666</v>
      </c>
      <c r="J26" s="147">
        <v>28.87</v>
      </c>
      <c r="K26" s="149">
        <v>4.61</v>
      </c>
      <c r="L26" s="144">
        <v>11.640967741935482</v>
      </c>
      <c r="M26" s="145">
        <v>18.36451612903226</v>
      </c>
      <c r="N26" s="146">
        <v>5.46225806451613</v>
      </c>
      <c r="O26" s="147">
        <v>23.61</v>
      </c>
      <c r="P26" s="149">
        <v>0.67</v>
      </c>
      <c r="Q26" s="135"/>
    </row>
    <row r="27" spans="1:17" ht="22.5" customHeight="1">
      <c r="A27" s="156" t="s">
        <v>96</v>
      </c>
      <c r="B27" s="157">
        <v>18.10677419354839</v>
      </c>
      <c r="C27" s="158">
        <v>25.604838709677413</v>
      </c>
      <c r="D27" s="159">
        <v>11.170322580645161</v>
      </c>
      <c r="E27" s="160">
        <v>32.32</v>
      </c>
      <c r="F27" s="161">
        <v>4.5</v>
      </c>
      <c r="G27" s="157">
        <v>14.499666666666664</v>
      </c>
      <c r="H27" s="158">
        <v>20.902666666666672</v>
      </c>
      <c r="I27" s="159">
        <v>9.606333333333335</v>
      </c>
      <c r="J27" s="160">
        <v>28.24</v>
      </c>
      <c r="K27" s="162">
        <v>3.5</v>
      </c>
      <c r="L27" s="157">
        <v>11.67903225806452</v>
      </c>
      <c r="M27" s="158">
        <v>17.41225806451613</v>
      </c>
      <c r="N27" s="159">
        <v>6.285483870967742</v>
      </c>
      <c r="O27" s="160">
        <v>22.57</v>
      </c>
      <c r="P27" s="162">
        <v>-2.44</v>
      </c>
      <c r="Q27" s="135"/>
    </row>
    <row r="28" spans="1:17" ht="22.5" customHeight="1">
      <c r="A28" s="143" t="s">
        <v>97</v>
      </c>
      <c r="B28" s="144">
        <v>16.45903225806452</v>
      </c>
      <c r="C28" s="145">
        <v>24.257741935483875</v>
      </c>
      <c r="D28" s="146">
        <v>9.17741935483871</v>
      </c>
      <c r="E28" s="147">
        <v>30.81</v>
      </c>
      <c r="F28" s="148">
        <v>2.43</v>
      </c>
      <c r="G28" s="144">
        <v>12.643333333333336</v>
      </c>
      <c r="H28" s="145">
        <v>19.298666666666666</v>
      </c>
      <c r="I28" s="146">
        <v>7.352666666666669</v>
      </c>
      <c r="J28" s="147">
        <v>27.48</v>
      </c>
      <c r="K28" s="149">
        <v>1.43</v>
      </c>
      <c r="L28" s="144">
        <v>9.978709677419355</v>
      </c>
      <c r="M28" s="145">
        <v>16.032258064516128</v>
      </c>
      <c r="N28" s="146">
        <v>4.363870967741934</v>
      </c>
      <c r="O28" s="147">
        <v>21.83</v>
      </c>
      <c r="P28" s="149">
        <v>-3.2</v>
      </c>
      <c r="Q28" s="135"/>
    </row>
    <row r="29" spans="1:17" ht="22.5" customHeight="1">
      <c r="A29" s="156" t="s">
        <v>98</v>
      </c>
      <c r="B29" s="157">
        <v>16.13806451612903</v>
      </c>
      <c r="C29" s="158">
        <v>23.073870967741946</v>
      </c>
      <c r="D29" s="159">
        <v>10.276451612903223</v>
      </c>
      <c r="E29" s="160">
        <v>30.44</v>
      </c>
      <c r="F29" s="161">
        <v>6.82</v>
      </c>
      <c r="G29" s="157">
        <v>12.495333333333337</v>
      </c>
      <c r="H29" s="158">
        <v>18.357666666666667</v>
      </c>
      <c r="I29" s="159">
        <v>7.986999999999998</v>
      </c>
      <c r="J29" s="160">
        <v>26.21</v>
      </c>
      <c r="K29" s="162">
        <v>2.7</v>
      </c>
      <c r="L29" s="157">
        <v>9.804193548387095</v>
      </c>
      <c r="M29" s="158">
        <v>15.003870967741936</v>
      </c>
      <c r="N29" s="159">
        <v>5.390645161290321</v>
      </c>
      <c r="O29" s="160">
        <v>20.91</v>
      </c>
      <c r="P29" s="162">
        <v>-0.11</v>
      </c>
      <c r="Q29" s="135"/>
    </row>
    <row r="30" spans="1:17" ht="22.5" customHeight="1">
      <c r="A30" s="143" t="s">
        <v>99</v>
      </c>
      <c r="B30" s="144">
        <v>17.800322580645158</v>
      </c>
      <c r="C30" s="145">
        <v>24.839677419354842</v>
      </c>
      <c r="D30" s="146">
        <v>11.575483870967743</v>
      </c>
      <c r="E30" s="147">
        <v>33.28</v>
      </c>
      <c r="F30" s="148">
        <v>5.25</v>
      </c>
      <c r="G30" s="144">
        <v>13.901</v>
      </c>
      <c r="H30" s="145">
        <v>20.356666666666666</v>
      </c>
      <c r="I30" s="146">
        <v>9.126333333333331</v>
      </c>
      <c r="J30" s="147">
        <v>25.94</v>
      </c>
      <c r="K30" s="149">
        <v>3.25</v>
      </c>
      <c r="L30" s="144">
        <v>11.469354838709675</v>
      </c>
      <c r="M30" s="145">
        <v>17.64709677419355</v>
      </c>
      <c r="N30" s="146">
        <v>6.291612903225806</v>
      </c>
      <c r="O30" s="147">
        <v>23.23</v>
      </c>
      <c r="P30" s="149">
        <v>-2.1</v>
      </c>
      <c r="Q30" s="135"/>
    </row>
    <row r="31" spans="1:17" ht="22.5" customHeight="1">
      <c r="A31" s="156" t="s">
        <v>100</v>
      </c>
      <c r="B31" s="157">
        <v>17.114193548387096</v>
      </c>
      <c r="C31" s="158">
        <v>24.431612903225805</v>
      </c>
      <c r="D31" s="159">
        <v>10.607096774193549</v>
      </c>
      <c r="E31" s="160">
        <v>31.27</v>
      </c>
      <c r="F31" s="161">
        <v>5.09</v>
      </c>
      <c r="G31" s="157">
        <v>13.733</v>
      </c>
      <c r="H31" s="158">
        <v>19.82266666666667</v>
      </c>
      <c r="I31" s="159">
        <v>9.293999999999999</v>
      </c>
      <c r="J31" s="160">
        <v>28.09</v>
      </c>
      <c r="K31" s="162">
        <v>3.69</v>
      </c>
      <c r="L31" s="157">
        <v>10.592258064516129</v>
      </c>
      <c r="M31" s="158">
        <v>15.915483870967739</v>
      </c>
      <c r="N31" s="159">
        <v>6.025483870967743</v>
      </c>
      <c r="O31" s="160">
        <v>20.88</v>
      </c>
      <c r="P31" s="162">
        <v>1.03</v>
      </c>
      <c r="Q31" s="135"/>
    </row>
    <row r="32" spans="1:17" ht="22.5" customHeight="1">
      <c r="A32" s="143" t="s">
        <v>101</v>
      </c>
      <c r="B32" s="144">
        <v>16.22935483870968</v>
      </c>
      <c r="C32" s="145">
        <v>23.978709677419353</v>
      </c>
      <c r="D32" s="146">
        <v>8.874516129032257</v>
      </c>
      <c r="E32" s="147">
        <v>32.1</v>
      </c>
      <c r="F32" s="148">
        <v>4.69</v>
      </c>
      <c r="G32" s="144">
        <v>13.236333333333334</v>
      </c>
      <c r="H32" s="145">
        <v>19.507999999999996</v>
      </c>
      <c r="I32" s="146">
        <v>8.100333333333332</v>
      </c>
      <c r="J32" s="147">
        <v>26.33</v>
      </c>
      <c r="K32" s="149">
        <v>2.07</v>
      </c>
      <c r="L32" s="144">
        <v>9.586774193548386</v>
      </c>
      <c r="M32" s="145">
        <v>16.423548387096773</v>
      </c>
      <c r="N32" s="146">
        <v>3.016451612903226</v>
      </c>
      <c r="O32" s="147">
        <v>22.27</v>
      </c>
      <c r="P32" s="149">
        <v>-3.66</v>
      </c>
      <c r="Q32" s="135"/>
    </row>
    <row r="33" spans="1:17" ht="22.5" customHeight="1">
      <c r="A33" s="156" t="s">
        <v>102</v>
      </c>
      <c r="B33" s="157">
        <v>17.07935483870968</v>
      </c>
      <c r="C33" s="158">
        <v>24.13258064516129</v>
      </c>
      <c r="D33" s="159">
        <v>10.924193548387096</v>
      </c>
      <c r="E33" s="160">
        <v>31.87</v>
      </c>
      <c r="F33" s="161">
        <v>0.65</v>
      </c>
      <c r="G33" s="157">
        <v>13.858999999999998</v>
      </c>
      <c r="H33" s="158">
        <v>19.48633333333333</v>
      </c>
      <c r="I33" s="159">
        <v>9.699333333333332</v>
      </c>
      <c r="J33" s="160">
        <v>28.14</v>
      </c>
      <c r="K33" s="162">
        <v>0.82</v>
      </c>
      <c r="L33" s="157">
        <v>10.01548387096774</v>
      </c>
      <c r="M33" s="158">
        <v>15.228709677419355</v>
      </c>
      <c r="N33" s="159">
        <v>5.45516129032258</v>
      </c>
      <c r="O33" s="160">
        <v>20.58</v>
      </c>
      <c r="P33" s="162">
        <v>-0.56</v>
      </c>
      <c r="Q33" s="135"/>
    </row>
    <row r="34" spans="1:17" ht="22.5" customHeight="1">
      <c r="A34" s="143" t="s">
        <v>103</v>
      </c>
      <c r="B34" s="144">
        <v>17.837419354838712</v>
      </c>
      <c r="C34" s="145">
        <v>25.47000000000001</v>
      </c>
      <c r="D34" s="146">
        <v>10.978064516129033</v>
      </c>
      <c r="E34" s="147">
        <v>33.98</v>
      </c>
      <c r="F34" s="148">
        <v>5.8</v>
      </c>
      <c r="G34" s="144">
        <v>14.49066666666667</v>
      </c>
      <c r="H34" s="145">
        <v>21.12</v>
      </c>
      <c r="I34" s="146">
        <v>9.59233333333333</v>
      </c>
      <c r="J34" s="147">
        <v>25.1</v>
      </c>
      <c r="K34" s="149">
        <v>3.35</v>
      </c>
      <c r="L34" s="144">
        <v>10.831290322580644</v>
      </c>
      <c r="M34" s="145">
        <v>18.465806451612906</v>
      </c>
      <c r="N34" s="146">
        <v>4.123548387096773</v>
      </c>
      <c r="O34" s="147">
        <v>23.58</v>
      </c>
      <c r="P34" s="149">
        <v>-2.11</v>
      </c>
      <c r="Q34" s="135"/>
    </row>
    <row r="35" spans="1:17" ht="22.5" customHeight="1">
      <c r="A35" s="156" t="s">
        <v>104</v>
      </c>
      <c r="B35" s="157">
        <v>17.998709677419352</v>
      </c>
      <c r="C35" s="158">
        <v>23.977419354838716</v>
      </c>
      <c r="D35" s="159">
        <v>12.456451612903225</v>
      </c>
      <c r="E35" s="160">
        <v>31.25</v>
      </c>
      <c r="F35" s="161">
        <v>6.6</v>
      </c>
      <c r="G35" s="157">
        <v>15.797333333333334</v>
      </c>
      <c r="H35" s="158">
        <v>19.23466666666667</v>
      </c>
      <c r="I35" s="159">
        <v>12.43166666666667</v>
      </c>
      <c r="J35" s="160">
        <v>23.7</v>
      </c>
      <c r="K35" s="162">
        <v>7.6</v>
      </c>
      <c r="L35" s="157">
        <v>12.355483870967744</v>
      </c>
      <c r="M35" s="158">
        <v>16.491935483870964</v>
      </c>
      <c r="N35" s="159">
        <v>8.529032258064516</v>
      </c>
      <c r="O35" s="160">
        <v>21.95</v>
      </c>
      <c r="P35" s="162">
        <v>2.3</v>
      </c>
      <c r="Q35" s="135"/>
    </row>
    <row r="36" spans="1:17" ht="22.5" customHeight="1">
      <c r="A36" s="143" t="s">
        <v>105</v>
      </c>
      <c r="B36" s="144">
        <v>17.257096774193545</v>
      </c>
      <c r="C36" s="145">
        <v>24.90290322580645</v>
      </c>
      <c r="D36" s="146">
        <v>10.860645161290323</v>
      </c>
      <c r="E36" s="147">
        <v>31.99</v>
      </c>
      <c r="F36" s="148">
        <v>5.86</v>
      </c>
      <c r="G36" s="144">
        <v>13.54866666666667</v>
      </c>
      <c r="H36" s="145">
        <v>19.924666666666674</v>
      </c>
      <c r="I36" s="146">
        <v>8.888333333333332</v>
      </c>
      <c r="J36" s="147">
        <v>28.23</v>
      </c>
      <c r="K36" s="149">
        <v>2.6</v>
      </c>
      <c r="L36" s="144">
        <v>10.607741935483869</v>
      </c>
      <c r="M36" s="145">
        <v>16.436129032258062</v>
      </c>
      <c r="N36" s="146">
        <v>5.541935483870968</v>
      </c>
      <c r="O36" s="147">
        <v>22.63</v>
      </c>
      <c r="P36" s="149">
        <v>-0.77</v>
      </c>
      <c r="Q36" s="135"/>
    </row>
    <row r="37" spans="1:17" ht="22.5" customHeight="1">
      <c r="A37" s="156" t="s">
        <v>106</v>
      </c>
      <c r="B37" s="157">
        <v>17.12967741935484</v>
      </c>
      <c r="C37" s="158">
        <v>24.33870967741936</v>
      </c>
      <c r="D37" s="159">
        <v>11.474193548387099</v>
      </c>
      <c r="E37" s="160">
        <v>31.75</v>
      </c>
      <c r="F37" s="161">
        <v>6.58</v>
      </c>
      <c r="G37" s="157">
        <v>13.471666666666666</v>
      </c>
      <c r="H37" s="158">
        <v>19.44633333333333</v>
      </c>
      <c r="I37" s="159">
        <v>9.205333333333332</v>
      </c>
      <c r="J37" s="160">
        <v>26.87</v>
      </c>
      <c r="K37" s="162">
        <v>3.36</v>
      </c>
      <c r="L37" s="157">
        <v>10.784516129032259</v>
      </c>
      <c r="M37" s="158">
        <v>16.30258064516129</v>
      </c>
      <c r="N37" s="159">
        <v>6.281290322580647</v>
      </c>
      <c r="O37" s="160">
        <v>22.68</v>
      </c>
      <c r="P37" s="162">
        <v>1.08</v>
      </c>
      <c r="Q37" s="135"/>
    </row>
    <row r="38" spans="1:16" ht="22.5" customHeight="1">
      <c r="A38" s="143" t="s">
        <v>107</v>
      </c>
      <c r="B38" s="144">
        <v>17.618709677419353</v>
      </c>
      <c r="C38" s="145">
        <v>24.39870967741935</v>
      </c>
      <c r="D38" s="146">
        <v>11.985161290322578</v>
      </c>
      <c r="E38" s="147">
        <v>31.62</v>
      </c>
      <c r="F38" s="148">
        <v>7.06</v>
      </c>
      <c r="G38" s="144">
        <v>14.022333333333332</v>
      </c>
      <c r="H38" s="145">
        <v>20.001666666666665</v>
      </c>
      <c r="I38" s="146">
        <v>9.749333333333336</v>
      </c>
      <c r="J38" s="147">
        <v>26.63</v>
      </c>
      <c r="K38" s="149">
        <v>4.79</v>
      </c>
      <c r="L38" s="144">
        <v>11.243870967741936</v>
      </c>
      <c r="M38" s="145">
        <v>16.60225806451613</v>
      </c>
      <c r="N38" s="146">
        <v>6.794838709677419</v>
      </c>
      <c r="O38" s="147">
        <v>21.58</v>
      </c>
      <c r="P38" s="149">
        <v>1.12</v>
      </c>
    </row>
    <row r="39" spans="1:16" ht="22.5" customHeight="1">
      <c r="A39" s="156" t="s">
        <v>108</v>
      </c>
      <c r="B39" s="157">
        <v>17.83225806451613</v>
      </c>
      <c r="C39" s="158">
        <v>24.577419354838714</v>
      </c>
      <c r="D39" s="159">
        <v>12.022258064516128</v>
      </c>
      <c r="E39" s="160">
        <v>32.74</v>
      </c>
      <c r="F39" s="161">
        <v>4.16</v>
      </c>
      <c r="G39" s="157">
        <v>14.452</v>
      </c>
      <c r="H39" s="158">
        <v>19.988999999999997</v>
      </c>
      <c r="I39" s="159">
        <v>10.524000000000003</v>
      </c>
      <c r="J39" s="160">
        <v>25.15</v>
      </c>
      <c r="K39" s="162">
        <v>5.1</v>
      </c>
      <c r="L39" s="157">
        <v>11.588709677419356</v>
      </c>
      <c r="M39" s="158">
        <v>17.184838709677418</v>
      </c>
      <c r="N39" s="159">
        <v>6.783225806451613</v>
      </c>
      <c r="O39" s="160">
        <v>22.34</v>
      </c>
      <c r="P39" s="162">
        <v>1.81</v>
      </c>
    </row>
    <row r="40" spans="1:16" ht="22.5" customHeight="1">
      <c r="A40" s="143" t="s">
        <v>109</v>
      </c>
      <c r="B40" s="144">
        <v>13.970645161290323</v>
      </c>
      <c r="C40" s="145">
        <v>21.773225806451613</v>
      </c>
      <c r="D40" s="146">
        <v>7.318709677419356</v>
      </c>
      <c r="E40" s="147">
        <v>29.05</v>
      </c>
      <c r="F40" s="148">
        <v>1.83</v>
      </c>
      <c r="G40" s="144">
        <v>10.947666666666665</v>
      </c>
      <c r="H40" s="145">
        <v>16.906999999999996</v>
      </c>
      <c r="I40" s="146">
        <v>6.034666666666667</v>
      </c>
      <c r="J40" s="147">
        <v>27.05</v>
      </c>
      <c r="K40" s="149">
        <v>-0.19</v>
      </c>
      <c r="L40" s="144">
        <v>6.283548387096776</v>
      </c>
      <c r="M40" s="145">
        <v>11.483225806451612</v>
      </c>
      <c r="N40" s="146">
        <v>1.561935483870968</v>
      </c>
      <c r="O40" s="147">
        <v>17.25</v>
      </c>
      <c r="P40" s="149">
        <v>-5.48</v>
      </c>
    </row>
    <row r="41" spans="1:22" ht="22.5" customHeight="1">
      <c r="A41" s="156" t="s">
        <v>110</v>
      </c>
      <c r="B41" s="157">
        <v>18.32741935483871</v>
      </c>
      <c r="C41" s="158">
        <v>24.368709677419357</v>
      </c>
      <c r="D41" s="159">
        <v>11.857741935483874</v>
      </c>
      <c r="E41" s="160">
        <v>32.82</v>
      </c>
      <c r="F41" s="161">
        <v>6.59</v>
      </c>
      <c r="G41" s="157">
        <v>15.042666666666666</v>
      </c>
      <c r="H41" s="158">
        <v>20.122333333333334</v>
      </c>
      <c r="I41" s="159">
        <v>10.45533333333333</v>
      </c>
      <c r="J41" s="160">
        <v>25.45</v>
      </c>
      <c r="K41" s="162">
        <v>5.51</v>
      </c>
      <c r="L41" s="157">
        <v>11.986451612903227</v>
      </c>
      <c r="M41" s="158">
        <v>17.683870967741935</v>
      </c>
      <c r="N41" s="159">
        <v>5.698064516129032</v>
      </c>
      <c r="O41" s="160">
        <v>23.76</v>
      </c>
      <c r="P41" s="162">
        <v>-1.81</v>
      </c>
      <c r="S41" s="163"/>
      <c r="T41" s="163"/>
      <c r="U41" s="163"/>
      <c r="V41" s="163"/>
    </row>
    <row r="42" spans="1:16" ht="22.5" customHeight="1">
      <c r="A42" s="164" t="s">
        <v>111</v>
      </c>
      <c r="B42" s="144">
        <v>18.340322580645168</v>
      </c>
      <c r="C42" s="145">
        <v>24.547419354838706</v>
      </c>
      <c r="D42" s="146">
        <v>12.038709677419357</v>
      </c>
      <c r="E42" s="147">
        <v>32.93</v>
      </c>
      <c r="F42" s="148">
        <v>5.23</v>
      </c>
      <c r="G42" s="144">
        <v>14.788000000000002</v>
      </c>
      <c r="H42" s="145">
        <v>20.130999999999997</v>
      </c>
      <c r="I42" s="146">
        <v>10.341333333333335</v>
      </c>
      <c r="J42" s="147">
        <v>25.26</v>
      </c>
      <c r="K42" s="149">
        <v>4.62</v>
      </c>
      <c r="L42" s="144">
        <v>12.416129032258066</v>
      </c>
      <c r="M42" s="145">
        <v>17.544193548387096</v>
      </c>
      <c r="N42" s="146">
        <v>7.607741935483871</v>
      </c>
      <c r="O42" s="147">
        <v>23.1</v>
      </c>
      <c r="P42" s="149">
        <v>1.53</v>
      </c>
    </row>
    <row r="43" spans="1:16" ht="22.5" customHeight="1">
      <c r="A43" s="156" t="s">
        <v>112</v>
      </c>
      <c r="B43" s="157">
        <v>18.567096774193548</v>
      </c>
      <c r="C43" s="158">
        <v>24.590322580645164</v>
      </c>
      <c r="D43" s="159">
        <v>13.186129032258068</v>
      </c>
      <c r="E43" s="160">
        <v>32.97</v>
      </c>
      <c r="F43" s="161">
        <v>9.01</v>
      </c>
      <c r="G43" s="157">
        <v>14.834000000000003</v>
      </c>
      <c r="H43" s="158">
        <v>20.101666666666667</v>
      </c>
      <c r="I43" s="159">
        <v>11.249333333333336</v>
      </c>
      <c r="J43" s="160">
        <v>24.9</v>
      </c>
      <c r="K43" s="162">
        <v>6.43</v>
      </c>
      <c r="L43" s="157">
        <v>12.230322580645161</v>
      </c>
      <c r="M43" s="158">
        <v>17.29903225806451</v>
      </c>
      <c r="N43" s="159">
        <v>7.92451612903226</v>
      </c>
      <c r="O43" s="160">
        <v>22.9</v>
      </c>
      <c r="P43" s="162">
        <v>1.21</v>
      </c>
    </row>
    <row r="44" spans="1:16" ht="22.5" customHeight="1">
      <c r="A44" s="143" t="s">
        <v>113</v>
      </c>
      <c r="B44" s="144">
        <v>17.763870967741934</v>
      </c>
      <c r="C44" s="145">
        <v>25.642580645161292</v>
      </c>
      <c r="D44" s="146">
        <v>10.233870967741938</v>
      </c>
      <c r="E44" s="147">
        <v>32.44</v>
      </c>
      <c r="F44" s="148">
        <v>4.86</v>
      </c>
      <c r="G44" s="144">
        <v>14.064333333333334</v>
      </c>
      <c r="H44" s="145">
        <v>20.728999999999992</v>
      </c>
      <c r="I44" s="146">
        <v>9.104666666666668</v>
      </c>
      <c r="J44" s="147">
        <v>28.53</v>
      </c>
      <c r="K44" s="149">
        <v>3.54</v>
      </c>
      <c r="L44" s="144">
        <v>11.110967741935482</v>
      </c>
      <c r="M44" s="145">
        <v>17.70903225806452</v>
      </c>
      <c r="N44" s="146">
        <v>4.860000000000001</v>
      </c>
      <c r="O44" s="147">
        <v>23.14</v>
      </c>
      <c r="P44" s="149">
        <v>-2.88</v>
      </c>
    </row>
    <row r="45" spans="1:16" ht="22.5" customHeight="1" thickBot="1">
      <c r="A45" s="165" t="s">
        <v>114</v>
      </c>
      <c r="B45" s="166">
        <v>17.17516129032258</v>
      </c>
      <c r="C45" s="167">
        <v>25.608064516129033</v>
      </c>
      <c r="D45" s="168">
        <v>9.943225806451613</v>
      </c>
      <c r="E45" s="169">
        <v>32.35</v>
      </c>
      <c r="F45" s="170">
        <v>4.6</v>
      </c>
      <c r="G45" s="166">
        <v>13.712666666666667</v>
      </c>
      <c r="H45" s="167">
        <v>20.802999999999997</v>
      </c>
      <c r="I45" s="168">
        <v>8.632666666666665</v>
      </c>
      <c r="J45" s="169">
        <v>28.64</v>
      </c>
      <c r="K45" s="171">
        <v>1.5</v>
      </c>
      <c r="L45" s="166">
        <v>10.526129032258064</v>
      </c>
      <c r="M45" s="167">
        <v>17.567419354838712</v>
      </c>
      <c r="N45" s="168">
        <v>4.0283870967741935</v>
      </c>
      <c r="O45" s="169">
        <v>23.52</v>
      </c>
      <c r="P45" s="171">
        <v>-2.27</v>
      </c>
    </row>
    <row r="46" spans="1:17" ht="22.5" customHeight="1">
      <c r="A46" s="127" t="s">
        <v>115</v>
      </c>
      <c r="B46" s="144">
        <v>17.226774193548387</v>
      </c>
      <c r="C46" s="145">
        <v>24.464516129032262</v>
      </c>
      <c r="D46" s="146">
        <v>10.748709677419354</v>
      </c>
      <c r="E46" s="147">
        <v>32.49</v>
      </c>
      <c r="F46" s="148">
        <v>4.68</v>
      </c>
      <c r="G46" s="144">
        <v>14.236333333333336</v>
      </c>
      <c r="H46" s="145">
        <v>20.781666666666663</v>
      </c>
      <c r="I46" s="146">
        <v>8.911999999999999</v>
      </c>
      <c r="J46" s="147">
        <v>26.14</v>
      </c>
      <c r="K46" s="149">
        <v>3</v>
      </c>
      <c r="L46" s="144">
        <v>11.061290322580643</v>
      </c>
      <c r="M46" s="145">
        <v>16.85193548387097</v>
      </c>
      <c r="N46" s="146">
        <v>5.798709677419354</v>
      </c>
      <c r="O46" s="147">
        <v>22.86</v>
      </c>
      <c r="P46" s="149">
        <v>-2.08</v>
      </c>
      <c r="Q46" s="135"/>
    </row>
    <row r="47" spans="1:17" ht="22.5" customHeight="1">
      <c r="A47" s="156" t="s">
        <v>116</v>
      </c>
      <c r="B47" s="157">
        <v>18.866129032258062</v>
      </c>
      <c r="C47" s="158">
        <v>25.600967741935484</v>
      </c>
      <c r="D47" s="159">
        <v>13.734193548387097</v>
      </c>
      <c r="E47" s="160">
        <v>32.33</v>
      </c>
      <c r="F47" s="161">
        <v>10.43</v>
      </c>
      <c r="G47" s="157">
        <v>16.397666666666666</v>
      </c>
      <c r="H47" s="158">
        <v>21.560333333333332</v>
      </c>
      <c r="I47" s="159">
        <v>12.792</v>
      </c>
      <c r="J47" s="160">
        <v>26.98</v>
      </c>
      <c r="K47" s="162">
        <v>7.35</v>
      </c>
      <c r="L47" s="157">
        <v>12.557741935483872</v>
      </c>
      <c r="M47" s="158">
        <v>18.528387096774193</v>
      </c>
      <c r="N47" s="159">
        <v>8.049032258064518</v>
      </c>
      <c r="O47" s="160">
        <v>25.26</v>
      </c>
      <c r="P47" s="162">
        <v>3.06</v>
      </c>
      <c r="Q47" s="135"/>
    </row>
    <row r="48" spans="1:17" ht="22.5" customHeight="1">
      <c r="A48" s="143" t="s">
        <v>117</v>
      </c>
      <c r="B48" s="144">
        <v>18.63516129032258</v>
      </c>
      <c r="C48" s="145">
        <v>24.089999999999996</v>
      </c>
      <c r="D48" s="146">
        <v>13.925161290322578</v>
      </c>
      <c r="E48" s="147">
        <v>29.74</v>
      </c>
      <c r="F48" s="148">
        <v>11.06</v>
      </c>
      <c r="G48" s="144">
        <v>16.271333333333327</v>
      </c>
      <c r="H48" s="145">
        <v>21.322999999999993</v>
      </c>
      <c r="I48" s="146">
        <v>12.470333333333333</v>
      </c>
      <c r="J48" s="147">
        <v>26.81</v>
      </c>
      <c r="K48" s="149">
        <v>8.59</v>
      </c>
      <c r="L48" s="144">
        <v>12.92774193548387</v>
      </c>
      <c r="M48" s="145">
        <v>17.96161290322581</v>
      </c>
      <c r="N48" s="146">
        <v>8.711935483870969</v>
      </c>
      <c r="O48" s="147">
        <v>23.74</v>
      </c>
      <c r="P48" s="149">
        <v>2.98</v>
      </c>
      <c r="Q48" s="135"/>
    </row>
    <row r="49" spans="1:17" ht="22.5" customHeight="1">
      <c r="A49" s="156" t="s">
        <v>118</v>
      </c>
      <c r="B49" s="157">
        <v>18.44193548387097</v>
      </c>
      <c r="C49" s="158">
        <v>24.158709677419353</v>
      </c>
      <c r="D49" s="159">
        <v>13.410967741935483</v>
      </c>
      <c r="E49" s="160">
        <v>29.93</v>
      </c>
      <c r="F49" s="161">
        <v>9.73</v>
      </c>
      <c r="G49" s="157">
        <v>15.807666666666671</v>
      </c>
      <c r="H49" s="158">
        <v>21.141000000000002</v>
      </c>
      <c r="I49" s="159">
        <v>11.779000000000002</v>
      </c>
      <c r="J49" s="160">
        <v>26.2</v>
      </c>
      <c r="K49" s="162">
        <v>7.16</v>
      </c>
      <c r="L49" s="157">
        <v>12.523548387096772</v>
      </c>
      <c r="M49" s="158">
        <v>17.78870967741935</v>
      </c>
      <c r="N49" s="159">
        <v>8.13774193548387</v>
      </c>
      <c r="O49" s="160">
        <v>22.98</v>
      </c>
      <c r="P49" s="162">
        <v>2.06</v>
      </c>
      <c r="Q49" s="135"/>
    </row>
    <row r="50" spans="1:17" ht="22.5" customHeight="1">
      <c r="A50" s="143" t="s">
        <v>119</v>
      </c>
      <c r="B50" s="144">
        <v>14.639032258064516</v>
      </c>
      <c r="C50" s="145">
        <v>22.50516129032258</v>
      </c>
      <c r="D50" s="146">
        <v>7.4396774193548385</v>
      </c>
      <c r="E50" s="147">
        <v>29.47</v>
      </c>
      <c r="F50" s="148">
        <v>2.41</v>
      </c>
      <c r="G50" s="144">
        <v>11.698666666666666</v>
      </c>
      <c r="H50" s="145">
        <v>18.503333333333334</v>
      </c>
      <c r="I50" s="146">
        <v>6.437333333333333</v>
      </c>
      <c r="J50" s="147">
        <v>26.81</v>
      </c>
      <c r="K50" s="149">
        <v>0.41</v>
      </c>
      <c r="L50" s="144">
        <v>7.580645161290325</v>
      </c>
      <c r="M50" s="145">
        <v>13.770645161290323</v>
      </c>
      <c r="N50" s="146">
        <v>2.087741935483871</v>
      </c>
      <c r="O50" s="147">
        <v>19.55</v>
      </c>
      <c r="P50" s="149">
        <v>-5.88</v>
      </c>
      <c r="Q50" s="135"/>
    </row>
    <row r="51" spans="1:17" ht="22.5" customHeight="1">
      <c r="A51" s="156" t="s">
        <v>120</v>
      </c>
      <c r="B51" s="157">
        <v>17.894193548387097</v>
      </c>
      <c r="C51" s="158">
        <v>26.22612903225806</v>
      </c>
      <c r="D51" s="159">
        <v>10.923548387096774</v>
      </c>
      <c r="E51" s="160">
        <v>33.83</v>
      </c>
      <c r="F51" s="161">
        <v>6.82</v>
      </c>
      <c r="G51" s="157">
        <v>15.312333333333333</v>
      </c>
      <c r="H51" s="158">
        <v>22.157000000000007</v>
      </c>
      <c r="I51" s="159">
        <v>9.966</v>
      </c>
      <c r="J51" s="160">
        <v>27.07</v>
      </c>
      <c r="K51" s="162">
        <v>3.71</v>
      </c>
      <c r="L51" s="157">
        <v>11.369032258064514</v>
      </c>
      <c r="M51" s="158">
        <v>18.500000000000004</v>
      </c>
      <c r="N51" s="159">
        <v>5.31258064516129</v>
      </c>
      <c r="O51" s="160">
        <v>25.34</v>
      </c>
      <c r="P51" s="162">
        <v>-1.62</v>
      </c>
      <c r="Q51" s="135"/>
    </row>
    <row r="52" spans="1:17" ht="22.5" customHeight="1">
      <c r="A52" s="143" t="s">
        <v>121</v>
      </c>
      <c r="B52" s="144">
        <v>19.56096774193548</v>
      </c>
      <c r="C52" s="145">
        <v>26.61612903225807</v>
      </c>
      <c r="D52" s="146">
        <v>13.55935483870968</v>
      </c>
      <c r="E52" s="147">
        <v>34.32</v>
      </c>
      <c r="F52" s="148">
        <v>9.63</v>
      </c>
      <c r="G52" s="144">
        <v>16.34</v>
      </c>
      <c r="H52" s="145">
        <v>22.008333333333333</v>
      </c>
      <c r="I52" s="146">
        <v>11.799666666666667</v>
      </c>
      <c r="J52" s="147">
        <v>27.57</v>
      </c>
      <c r="K52" s="149">
        <v>6.42</v>
      </c>
      <c r="L52" s="144">
        <v>12.839677419354839</v>
      </c>
      <c r="M52" s="145">
        <v>18.952903225806452</v>
      </c>
      <c r="N52" s="146">
        <v>7.579677419354841</v>
      </c>
      <c r="O52" s="147">
        <v>26.19</v>
      </c>
      <c r="P52" s="149">
        <v>-0.53</v>
      </c>
      <c r="Q52" s="135"/>
    </row>
    <row r="53" spans="1:17" ht="22.5" customHeight="1">
      <c r="A53" s="156" t="s">
        <v>122</v>
      </c>
      <c r="B53" s="157">
        <v>17.228709677419353</v>
      </c>
      <c r="C53" s="158">
        <v>23.982258064516127</v>
      </c>
      <c r="D53" s="159">
        <v>9.896129032258063</v>
      </c>
      <c r="E53" s="160">
        <v>30.55</v>
      </c>
      <c r="F53" s="161">
        <v>4.67</v>
      </c>
      <c r="G53" s="157">
        <v>14.323666666666664</v>
      </c>
      <c r="H53" s="158">
        <v>20.284333333333333</v>
      </c>
      <c r="I53" s="159">
        <v>8.971333333333332</v>
      </c>
      <c r="J53" s="160">
        <v>24.98</v>
      </c>
      <c r="K53" s="162">
        <v>2.53</v>
      </c>
      <c r="L53" s="157">
        <v>11.178387096774198</v>
      </c>
      <c r="M53" s="158">
        <v>17.19967741935484</v>
      </c>
      <c r="N53" s="159">
        <v>5.084838709677419</v>
      </c>
      <c r="O53" s="160">
        <v>22.5</v>
      </c>
      <c r="P53" s="162">
        <v>-3.65</v>
      </c>
      <c r="Q53" s="135"/>
    </row>
    <row r="54" spans="1:17" ht="22.5" customHeight="1">
      <c r="A54" s="143" t="s">
        <v>123</v>
      </c>
      <c r="B54" s="144">
        <v>19.0058064516129</v>
      </c>
      <c r="C54" s="145">
        <v>25.993548387096773</v>
      </c>
      <c r="D54" s="146">
        <v>12.890645161290323</v>
      </c>
      <c r="E54" s="147">
        <v>32.78</v>
      </c>
      <c r="F54" s="148">
        <v>7.84</v>
      </c>
      <c r="G54" s="144">
        <v>16.468666666666667</v>
      </c>
      <c r="H54" s="145">
        <v>22.11433333333333</v>
      </c>
      <c r="I54" s="146">
        <v>12.286</v>
      </c>
      <c r="J54" s="147">
        <v>27.73</v>
      </c>
      <c r="K54" s="149">
        <v>7.97</v>
      </c>
      <c r="L54" s="144">
        <v>12.541290322580645</v>
      </c>
      <c r="M54" s="145">
        <v>18.892903225806453</v>
      </c>
      <c r="N54" s="146">
        <v>7.102258064516127</v>
      </c>
      <c r="O54" s="147">
        <v>25.82</v>
      </c>
      <c r="P54" s="149">
        <v>-0.37</v>
      </c>
      <c r="Q54" s="135"/>
    </row>
    <row r="55" spans="1:17" ht="22.5" customHeight="1">
      <c r="A55" s="156" t="s">
        <v>124</v>
      </c>
      <c r="B55" s="157">
        <v>17.25322580645161</v>
      </c>
      <c r="C55" s="158">
        <v>24.917096774193553</v>
      </c>
      <c r="D55" s="159">
        <v>10.738709677419356</v>
      </c>
      <c r="E55" s="160">
        <v>32.62</v>
      </c>
      <c r="F55" s="161">
        <v>4.53</v>
      </c>
      <c r="G55" s="157">
        <v>14.018666666666668</v>
      </c>
      <c r="H55" s="158">
        <v>20.758333333333333</v>
      </c>
      <c r="I55" s="159">
        <v>8.550666666666666</v>
      </c>
      <c r="J55" s="160">
        <v>26.26</v>
      </c>
      <c r="K55" s="162">
        <v>2.07</v>
      </c>
      <c r="L55" s="157">
        <v>11.019677419354835</v>
      </c>
      <c r="M55" s="158">
        <v>17.10741935483871</v>
      </c>
      <c r="N55" s="159">
        <v>5.820967741935484</v>
      </c>
      <c r="O55" s="160">
        <v>24.91</v>
      </c>
      <c r="P55" s="162">
        <v>-0.92</v>
      </c>
      <c r="Q55" s="135"/>
    </row>
    <row r="56" spans="1:17" ht="22.5" customHeight="1">
      <c r="A56" s="143" t="s">
        <v>125</v>
      </c>
      <c r="B56" s="144">
        <v>17.799677419354836</v>
      </c>
      <c r="C56" s="145">
        <v>24.631612903225815</v>
      </c>
      <c r="D56" s="146">
        <v>10.792903225806452</v>
      </c>
      <c r="E56" s="147">
        <v>31.51</v>
      </c>
      <c r="F56" s="148">
        <v>4.44</v>
      </c>
      <c r="G56" s="144">
        <v>14.571333333333337</v>
      </c>
      <c r="H56" s="145">
        <v>20.138333333333332</v>
      </c>
      <c r="I56" s="146">
        <v>9.889000000000001</v>
      </c>
      <c r="J56" s="147">
        <v>25.73</v>
      </c>
      <c r="K56" s="149">
        <v>4.44</v>
      </c>
      <c r="L56" s="144">
        <v>11.73967741935484</v>
      </c>
      <c r="M56" s="145">
        <v>17.406774193548387</v>
      </c>
      <c r="N56" s="146">
        <v>6.148064516129033</v>
      </c>
      <c r="O56" s="147">
        <v>23.36</v>
      </c>
      <c r="P56" s="149">
        <v>-2.04</v>
      </c>
      <c r="Q56" s="135"/>
    </row>
    <row r="57" spans="1:17" ht="22.5" customHeight="1">
      <c r="A57" s="156" t="s">
        <v>126</v>
      </c>
      <c r="B57" s="157">
        <v>17.235806451612905</v>
      </c>
      <c r="C57" s="158">
        <v>24.96741935483872</v>
      </c>
      <c r="D57" s="159">
        <v>10.226129032258067</v>
      </c>
      <c r="E57" s="160">
        <v>32.25</v>
      </c>
      <c r="F57" s="161">
        <v>5.23</v>
      </c>
      <c r="G57" s="157">
        <v>14.511</v>
      </c>
      <c r="H57" s="158">
        <v>21.172333333333334</v>
      </c>
      <c r="I57" s="159">
        <v>9.056666666666668</v>
      </c>
      <c r="J57" s="160">
        <v>25.73</v>
      </c>
      <c r="K57" s="162">
        <v>2.67</v>
      </c>
      <c r="L57" s="157">
        <v>10.363548387096774</v>
      </c>
      <c r="M57" s="158">
        <v>17.25161290322581</v>
      </c>
      <c r="N57" s="159">
        <v>4.435161290322582</v>
      </c>
      <c r="O57" s="160">
        <v>23.96</v>
      </c>
      <c r="P57" s="162">
        <v>-2.1</v>
      </c>
      <c r="Q57" s="135"/>
    </row>
    <row r="58" spans="1:16" ht="22.5" customHeight="1">
      <c r="A58" s="143" t="s">
        <v>127</v>
      </c>
      <c r="B58" s="144">
        <v>18.817741935483877</v>
      </c>
      <c r="C58" s="145">
        <v>25.996451612903222</v>
      </c>
      <c r="D58" s="146">
        <v>12.980645161290326</v>
      </c>
      <c r="E58" s="147">
        <v>32.8</v>
      </c>
      <c r="F58" s="148">
        <v>8.77</v>
      </c>
      <c r="G58" s="144">
        <v>16.485333333333326</v>
      </c>
      <c r="H58" s="145">
        <v>22.119666666666664</v>
      </c>
      <c r="I58" s="146">
        <v>12.26666666666667</v>
      </c>
      <c r="J58" s="147">
        <v>27.43</v>
      </c>
      <c r="K58" s="149">
        <v>7.98</v>
      </c>
      <c r="L58" s="144">
        <v>12.608709677419354</v>
      </c>
      <c r="M58" s="145">
        <v>19.301935483870967</v>
      </c>
      <c r="N58" s="146">
        <v>6.995806451612903</v>
      </c>
      <c r="O58" s="147">
        <v>26.15</v>
      </c>
      <c r="P58" s="149">
        <v>1.83</v>
      </c>
    </row>
    <row r="59" spans="1:17" ht="22.5" customHeight="1">
      <c r="A59" s="156" t="s">
        <v>128</v>
      </c>
      <c r="B59" s="157">
        <v>15.308064516129035</v>
      </c>
      <c r="C59" s="158">
        <v>21.916774193548388</v>
      </c>
      <c r="D59" s="159">
        <v>9.337419354838708</v>
      </c>
      <c r="E59" s="160">
        <v>29.33</v>
      </c>
      <c r="F59" s="161">
        <v>4.67</v>
      </c>
      <c r="G59" s="157">
        <v>12.510333333333335</v>
      </c>
      <c r="H59" s="158">
        <v>18.539</v>
      </c>
      <c r="I59" s="159">
        <v>8.140666666666668</v>
      </c>
      <c r="J59" s="160">
        <v>26.39</v>
      </c>
      <c r="K59" s="162">
        <v>2.24</v>
      </c>
      <c r="L59" s="157">
        <v>8.695806451612905</v>
      </c>
      <c r="M59" s="158">
        <v>13.50548387096774</v>
      </c>
      <c r="N59" s="159">
        <v>4.340000000000002</v>
      </c>
      <c r="O59" s="160">
        <v>19.77</v>
      </c>
      <c r="P59" s="162">
        <v>-3.05</v>
      </c>
      <c r="Q59" s="135"/>
    </row>
    <row r="60" spans="1:16" ht="22.5" customHeight="1">
      <c r="A60" s="143" t="s">
        <v>129</v>
      </c>
      <c r="B60" s="144">
        <v>15.867741935483874</v>
      </c>
      <c r="C60" s="145">
        <v>23.498064516129034</v>
      </c>
      <c r="D60" s="146">
        <v>8.75548387096774</v>
      </c>
      <c r="E60" s="147">
        <v>29.6</v>
      </c>
      <c r="F60" s="148">
        <v>2.62</v>
      </c>
      <c r="G60" s="144">
        <v>12.214333333333334</v>
      </c>
      <c r="H60" s="145">
        <v>19.221</v>
      </c>
      <c r="I60" s="146">
        <v>6.697666666666666</v>
      </c>
      <c r="J60" s="147">
        <v>28.35</v>
      </c>
      <c r="K60" s="149">
        <v>0.35</v>
      </c>
      <c r="L60" s="144">
        <v>9.291612903225806</v>
      </c>
      <c r="M60" s="145">
        <v>15.139354838709673</v>
      </c>
      <c r="N60" s="146">
        <v>3.971290322580644</v>
      </c>
      <c r="O60" s="147">
        <v>20.59</v>
      </c>
      <c r="P60" s="149">
        <v>-4.72</v>
      </c>
    </row>
    <row r="61" spans="1:16" ht="22.5" customHeight="1">
      <c r="A61" s="156" t="s">
        <v>130</v>
      </c>
      <c r="B61" s="157">
        <v>18.826451612903227</v>
      </c>
      <c r="C61" s="158">
        <v>23.91225806451613</v>
      </c>
      <c r="D61" s="159">
        <v>14.311612903225807</v>
      </c>
      <c r="E61" s="160">
        <v>29.25</v>
      </c>
      <c r="F61" s="161">
        <v>11.34</v>
      </c>
      <c r="G61" s="157">
        <v>16.219</v>
      </c>
      <c r="H61" s="158">
        <v>20.99166666666667</v>
      </c>
      <c r="I61" s="159">
        <v>12.606333333333332</v>
      </c>
      <c r="J61" s="160">
        <v>28</v>
      </c>
      <c r="K61" s="162">
        <v>8.95</v>
      </c>
      <c r="L61" s="157">
        <v>12.981935483870968</v>
      </c>
      <c r="M61" s="158">
        <v>17.753548387096775</v>
      </c>
      <c r="N61" s="159">
        <v>8.739354838709676</v>
      </c>
      <c r="O61" s="160">
        <v>24.86</v>
      </c>
      <c r="P61" s="162">
        <v>3.2</v>
      </c>
    </row>
    <row r="62" spans="1:16" ht="22.5" customHeight="1" thickBot="1">
      <c r="A62" s="172" t="s">
        <v>131</v>
      </c>
      <c r="B62" s="173">
        <v>14.252258064516129</v>
      </c>
      <c r="C62" s="174">
        <v>22.65096774193548</v>
      </c>
      <c r="D62" s="175">
        <v>6.063870967741935</v>
      </c>
      <c r="E62" s="176">
        <v>29.72</v>
      </c>
      <c r="F62" s="177">
        <v>-0.18</v>
      </c>
      <c r="G62" s="173">
        <v>11.573333333333332</v>
      </c>
      <c r="H62" s="174">
        <v>19.148000000000003</v>
      </c>
      <c r="I62" s="175">
        <v>5.445666666666667</v>
      </c>
      <c r="J62" s="176">
        <v>26.95</v>
      </c>
      <c r="K62" s="178">
        <v>-2.35</v>
      </c>
      <c r="L62" s="173">
        <v>7.710967741935484</v>
      </c>
      <c r="M62" s="174">
        <v>14.286129032258065</v>
      </c>
      <c r="N62" s="175">
        <v>1.4480645161290324</v>
      </c>
      <c r="O62" s="176">
        <v>20.27</v>
      </c>
      <c r="P62" s="178">
        <v>-6.13</v>
      </c>
    </row>
    <row r="63" ht="19.5" customHeight="1">
      <c r="A63" s="179" t="s">
        <v>939</v>
      </c>
    </row>
    <row r="64" ht="15.75">
      <c r="A64" s="180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tabSelected="1" defaultGridColor="0" view="pageBreakPreview" zoomScale="70" zoomScaleNormal="75" zoomScaleSheetLayoutView="70" zoomScalePageLayoutView="0" colorId="18" workbookViewId="0" topLeftCell="A1">
      <selection activeCell="A67" sqref="A67"/>
    </sheetView>
  </sheetViews>
  <sheetFormatPr defaultColWidth="9.625" defaultRowHeight="13.5"/>
  <cols>
    <col min="1" max="1" width="29.875" style="179" customWidth="1"/>
    <col min="2" max="2" width="10.25390625" style="179" customWidth="1"/>
    <col min="3" max="3" width="13.75390625" style="179" customWidth="1"/>
    <col min="4" max="4" width="10.375" style="179" customWidth="1"/>
    <col min="5" max="5" width="13.875" style="179" customWidth="1"/>
    <col min="6" max="6" width="10.375" style="179" customWidth="1"/>
    <col min="7" max="7" width="13.875" style="179" customWidth="1"/>
    <col min="8" max="16" width="9.625" style="183" customWidth="1"/>
    <col min="17" max="16384" width="9.625" style="179" customWidth="1"/>
  </cols>
  <sheetData>
    <row r="1" spans="1:7" ht="27" customHeight="1">
      <c r="A1" s="181" t="s">
        <v>68</v>
      </c>
      <c r="B1" s="182"/>
      <c r="C1" s="182"/>
      <c r="D1" s="182"/>
      <c r="E1" s="182"/>
      <c r="F1" s="182"/>
      <c r="G1" s="182"/>
    </row>
    <row r="2" spans="1:7" ht="24.75" customHeight="1">
      <c r="A2" s="184" t="s">
        <v>132</v>
      </c>
      <c r="B2" s="185"/>
      <c r="C2" s="185"/>
      <c r="D2" s="185"/>
      <c r="E2" s="185"/>
      <c r="F2" s="185"/>
      <c r="G2" s="185"/>
    </row>
    <row r="3" spans="1:7" ht="19.5" customHeight="1" thickBot="1">
      <c r="A3" s="184"/>
      <c r="B3" s="185"/>
      <c r="C3" s="185"/>
      <c r="D3" s="185"/>
      <c r="E3" s="185"/>
      <c r="F3" s="185"/>
      <c r="G3" s="185"/>
    </row>
    <row r="4" spans="1:7" ht="16.5" customHeight="1" thickBot="1">
      <c r="A4" s="186" t="s">
        <v>133</v>
      </c>
      <c r="B4" s="187"/>
      <c r="C4" s="187"/>
      <c r="D4" s="187"/>
      <c r="E4" s="187"/>
      <c r="F4" s="187"/>
      <c r="G4" s="188"/>
    </row>
    <row r="5" spans="1:7" ht="16.5" customHeight="1">
      <c r="A5" s="755" t="s">
        <v>71</v>
      </c>
      <c r="B5" s="757" t="s">
        <v>65</v>
      </c>
      <c r="C5" s="758"/>
      <c r="D5" s="759" t="s">
        <v>66</v>
      </c>
      <c r="E5" s="760"/>
      <c r="F5" s="759" t="s">
        <v>67</v>
      </c>
      <c r="G5" s="760"/>
    </row>
    <row r="6" spans="1:7" ht="16.5" customHeight="1" thickBot="1">
      <c r="A6" s="756"/>
      <c r="B6" s="189" t="s">
        <v>134</v>
      </c>
      <c r="C6" s="190" t="s">
        <v>135</v>
      </c>
      <c r="D6" s="191" t="s">
        <v>134</v>
      </c>
      <c r="E6" s="192" t="s">
        <v>135</v>
      </c>
      <c r="F6" s="189" t="s">
        <v>134</v>
      </c>
      <c r="G6" s="193" t="s">
        <v>135</v>
      </c>
    </row>
    <row r="7" spans="1:7" ht="16.5" customHeight="1">
      <c r="A7" s="127" t="s">
        <v>77</v>
      </c>
      <c r="B7" s="194">
        <v>5.92</v>
      </c>
      <c r="C7" s="195">
        <v>3.88</v>
      </c>
      <c r="D7" s="196">
        <v>74.01000000000002</v>
      </c>
      <c r="E7" s="197">
        <v>24.48</v>
      </c>
      <c r="F7" s="194">
        <v>3.44</v>
      </c>
      <c r="G7" s="195">
        <v>1.22</v>
      </c>
    </row>
    <row r="8" spans="1:7" ht="16.5" customHeight="1">
      <c r="A8" s="136" t="s">
        <v>78</v>
      </c>
      <c r="B8" s="198">
        <v>6.53</v>
      </c>
      <c r="C8" s="199">
        <v>4.49</v>
      </c>
      <c r="D8" s="198">
        <v>155.87</v>
      </c>
      <c r="E8" s="199">
        <v>68.94</v>
      </c>
      <c r="F8" s="198">
        <v>4.82</v>
      </c>
      <c r="G8" s="199">
        <v>1.81</v>
      </c>
    </row>
    <row r="9" spans="1:7" ht="16.5" customHeight="1">
      <c r="A9" s="143" t="s">
        <v>79</v>
      </c>
      <c r="B9" s="200">
        <v>4.24</v>
      </c>
      <c r="C9" s="201">
        <v>3.03</v>
      </c>
      <c r="D9" s="200">
        <v>103.61999999999999</v>
      </c>
      <c r="E9" s="201">
        <v>33.72</v>
      </c>
      <c r="F9" s="200">
        <v>5.44</v>
      </c>
      <c r="G9" s="201">
        <v>2.83</v>
      </c>
    </row>
    <row r="10" spans="1:7" ht="16.5" customHeight="1">
      <c r="A10" s="136" t="s">
        <v>80</v>
      </c>
      <c r="B10" s="198">
        <v>8.489999999999998</v>
      </c>
      <c r="C10" s="199">
        <v>4.93</v>
      </c>
      <c r="D10" s="198">
        <v>161.76000000000002</v>
      </c>
      <c r="E10" s="199">
        <v>53.78</v>
      </c>
      <c r="F10" s="198">
        <v>5.150000000000001</v>
      </c>
      <c r="G10" s="199">
        <v>1.38</v>
      </c>
    </row>
    <row r="11" spans="1:7" ht="16.5" customHeight="1">
      <c r="A11" s="143" t="s">
        <v>81</v>
      </c>
      <c r="B11" s="200">
        <v>3.42</v>
      </c>
      <c r="C11" s="201">
        <v>2.01</v>
      </c>
      <c r="D11" s="200">
        <v>148.75</v>
      </c>
      <c r="E11" s="201">
        <v>50.65</v>
      </c>
      <c r="F11" s="200">
        <v>3.0100000000000002</v>
      </c>
      <c r="G11" s="201">
        <v>1.21</v>
      </c>
    </row>
    <row r="12" spans="1:7" ht="16.5" customHeight="1">
      <c r="A12" s="136" t="s">
        <v>82</v>
      </c>
      <c r="B12" s="198">
        <v>7.71</v>
      </c>
      <c r="C12" s="199">
        <v>4.87</v>
      </c>
      <c r="D12" s="198">
        <v>62.959999999999994</v>
      </c>
      <c r="E12" s="199">
        <v>25.83</v>
      </c>
      <c r="F12" s="198">
        <v>5.76</v>
      </c>
      <c r="G12" s="199">
        <v>4.51</v>
      </c>
    </row>
    <row r="13" spans="1:7" ht="16.5" customHeight="1">
      <c r="A13" s="143" t="s">
        <v>83</v>
      </c>
      <c r="B13" s="200">
        <v>6.970000000000001</v>
      </c>
      <c r="C13" s="201">
        <v>3.78</v>
      </c>
      <c r="D13" s="200">
        <v>118.82000000000002</v>
      </c>
      <c r="E13" s="201">
        <v>41.79</v>
      </c>
      <c r="F13" s="200">
        <v>5.590000000000001</v>
      </c>
      <c r="G13" s="201">
        <v>1.99</v>
      </c>
    </row>
    <row r="14" spans="1:7" ht="16.5" customHeight="1">
      <c r="A14" s="136" t="s">
        <v>84</v>
      </c>
      <c r="B14" s="198">
        <v>12.599999999999998</v>
      </c>
      <c r="C14" s="199">
        <v>6.8</v>
      </c>
      <c r="D14" s="198">
        <v>139.4</v>
      </c>
      <c r="E14" s="199">
        <v>43.6</v>
      </c>
      <c r="F14" s="198">
        <v>5.400000000000001</v>
      </c>
      <c r="G14" s="199">
        <v>1.8</v>
      </c>
    </row>
    <row r="15" spans="1:7" ht="16.5" customHeight="1">
      <c r="A15" s="143" t="s">
        <v>85</v>
      </c>
      <c r="B15" s="200">
        <v>5.43</v>
      </c>
      <c r="C15" s="201">
        <v>3.02</v>
      </c>
      <c r="D15" s="200">
        <v>72.21000000000004</v>
      </c>
      <c r="E15" s="201">
        <v>32.67</v>
      </c>
      <c r="F15" s="200">
        <v>4.96</v>
      </c>
      <c r="G15" s="201">
        <v>1.19</v>
      </c>
    </row>
    <row r="16" spans="1:7" ht="16.5" customHeight="1" thickBot="1">
      <c r="A16" s="136" t="s">
        <v>86</v>
      </c>
      <c r="B16" s="202">
        <v>5.6</v>
      </c>
      <c r="C16" s="203">
        <v>3.6</v>
      </c>
      <c r="D16" s="202">
        <v>126</v>
      </c>
      <c r="E16" s="203">
        <v>42.3</v>
      </c>
      <c r="F16" s="202">
        <v>4.51</v>
      </c>
      <c r="G16" s="203">
        <v>2.6</v>
      </c>
    </row>
    <row r="17" spans="1:7" ht="16.5" customHeight="1">
      <c r="A17" s="127" t="s">
        <v>87</v>
      </c>
      <c r="B17" s="204">
        <v>9.599999999999998</v>
      </c>
      <c r="C17" s="205">
        <v>5.6</v>
      </c>
      <c r="D17" s="204">
        <v>386.19999999999993</v>
      </c>
      <c r="E17" s="205">
        <v>274.2</v>
      </c>
      <c r="F17" s="204">
        <v>6</v>
      </c>
      <c r="G17" s="205">
        <v>2.8</v>
      </c>
    </row>
    <row r="18" spans="1:7" ht="16.5" customHeight="1">
      <c r="A18" s="156" t="s">
        <v>88</v>
      </c>
      <c r="B18" s="206">
        <v>11.57</v>
      </c>
      <c r="C18" s="207">
        <v>7.11</v>
      </c>
      <c r="D18" s="206">
        <v>131.31</v>
      </c>
      <c r="E18" s="207">
        <v>41.41</v>
      </c>
      <c r="F18" s="206">
        <v>4.670000000000001</v>
      </c>
      <c r="G18" s="207">
        <v>1.02</v>
      </c>
    </row>
    <row r="19" spans="1:7" ht="16.5" customHeight="1">
      <c r="A19" s="143" t="s">
        <v>89</v>
      </c>
      <c r="B19" s="208">
        <v>8.759999999999998</v>
      </c>
      <c r="C19" s="209">
        <v>5.77</v>
      </c>
      <c r="D19" s="208">
        <v>65.69</v>
      </c>
      <c r="E19" s="209">
        <v>29.65</v>
      </c>
      <c r="F19" s="208">
        <v>7.770000000000001</v>
      </c>
      <c r="G19" s="209">
        <v>1.79</v>
      </c>
    </row>
    <row r="20" spans="1:7" ht="16.5" customHeight="1">
      <c r="A20" s="156" t="s">
        <v>90</v>
      </c>
      <c r="B20" s="206">
        <v>13.799999999999999</v>
      </c>
      <c r="C20" s="207">
        <v>6.6</v>
      </c>
      <c r="D20" s="206">
        <v>178.39999999999992</v>
      </c>
      <c r="E20" s="207">
        <v>78.6</v>
      </c>
      <c r="F20" s="206">
        <v>4.4</v>
      </c>
      <c r="G20" s="207">
        <v>1.4</v>
      </c>
    </row>
    <row r="21" spans="1:7" ht="16.5" customHeight="1">
      <c r="A21" s="143" t="s">
        <v>91</v>
      </c>
      <c r="B21" s="208">
        <v>7.03</v>
      </c>
      <c r="C21" s="209">
        <v>4.45</v>
      </c>
      <c r="D21" s="208">
        <v>297.37</v>
      </c>
      <c r="E21" s="209">
        <v>228.3</v>
      </c>
      <c r="F21" s="208">
        <v>2.38</v>
      </c>
      <c r="G21" s="209">
        <v>0.79</v>
      </c>
    </row>
    <row r="22" spans="1:7" ht="16.5" customHeight="1">
      <c r="A22" s="156" t="s">
        <v>92</v>
      </c>
      <c r="B22" s="206">
        <v>11.57</v>
      </c>
      <c r="C22" s="207">
        <v>6.09</v>
      </c>
      <c r="D22" s="206">
        <v>116.48000000000003</v>
      </c>
      <c r="E22" s="207">
        <v>45.06</v>
      </c>
      <c r="F22" s="206">
        <v>4.260000000000001</v>
      </c>
      <c r="G22" s="207">
        <v>1.02</v>
      </c>
    </row>
    <row r="23" spans="1:7" ht="16.5" customHeight="1">
      <c r="A23" s="143" t="s">
        <v>93</v>
      </c>
      <c r="B23" s="208">
        <v>4.8</v>
      </c>
      <c r="C23" s="209">
        <v>3.2</v>
      </c>
      <c r="D23" s="208">
        <v>158.29000000000002</v>
      </c>
      <c r="E23" s="209">
        <v>99.84</v>
      </c>
      <c r="F23" s="208">
        <v>8.08</v>
      </c>
      <c r="G23" s="209">
        <v>3.03</v>
      </c>
    </row>
    <row r="24" spans="1:7" ht="16.5" customHeight="1">
      <c r="A24" s="156" t="s">
        <v>94</v>
      </c>
      <c r="B24" s="206">
        <v>12.439999999999998</v>
      </c>
      <c r="C24" s="207">
        <v>9</v>
      </c>
      <c r="D24" s="206">
        <v>137.43</v>
      </c>
      <c r="E24" s="207">
        <v>88.6</v>
      </c>
      <c r="F24" s="206">
        <v>20.100000000000005</v>
      </c>
      <c r="G24" s="207">
        <v>11.86</v>
      </c>
    </row>
    <row r="25" spans="1:7" ht="16.5" customHeight="1">
      <c r="A25" s="143" t="s">
        <v>95</v>
      </c>
      <c r="B25" s="208">
        <v>19.3</v>
      </c>
      <c r="C25" s="209">
        <v>14</v>
      </c>
      <c r="D25" s="208">
        <v>330.20000000000016</v>
      </c>
      <c r="E25" s="209">
        <v>218</v>
      </c>
      <c r="F25" s="208">
        <v>4.8</v>
      </c>
      <c r="G25" s="209">
        <v>1.2</v>
      </c>
    </row>
    <row r="26" spans="1:7" ht="16.5" customHeight="1">
      <c r="A26" s="156" t="s">
        <v>96</v>
      </c>
      <c r="B26" s="206">
        <v>8.6</v>
      </c>
      <c r="C26" s="207">
        <v>3.1</v>
      </c>
      <c r="D26" s="206">
        <v>266.59999999999997</v>
      </c>
      <c r="E26" s="207">
        <v>183.9</v>
      </c>
      <c r="F26" s="206">
        <v>3.8</v>
      </c>
      <c r="G26" s="207">
        <v>3.4</v>
      </c>
    </row>
    <row r="27" spans="1:7" ht="16.5" customHeight="1">
      <c r="A27" s="143" t="s">
        <v>97</v>
      </c>
      <c r="B27" s="208">
        <v>10.19</v>
      </c>
      <c r="C27" s="209">
        <v>4.28</v>
      </c>
      <c r="D27" s="208">
        <v>181.60999999999996</v>
      </c>
      <c r="E27" s="209">
        <v>113.4</v>
      </c>
      <c r="F27" s="208">
        <v>10.18</v>
      </c>
      <c r="G27" s="209">
        <v>3.98</v>
      </c>
    </row>
    <row r="28" spans="1:7" ht="16.5" customHeight="1">
      <c r="A28" s="156" t="s">
        <v>98</v>
      </c>
      <c r="B28" s="206">
        <v>23.34</v>
      </c>
      <c r="C28" s="207">
        <v>17.11</v>
      </c>
      <c r="D28" s="206">
        <v>175.51999999999998</v>
      </c>
      <c r="E28" s="207">
        <v>79.8</v>
      </c>
      <c r="F28" s="206">
        <v>5.180000000000001</v>
      </c>
      <c r="G28" s="207">
        <v>2.79</v>
      </c>
    </row>
    <row r="29" spans="1:7" ht="16.5" customHeight="1">
      <c r="A29" s="143" t="s">
        <v>99</v>
      </c>
      <c r="B29" s="208">
        <v>5.3</v>
      </c>
      <c r="C29" s="209">
        <v>3.55</v>
      </c>
      <c r="D29" s="208">
        <v>83.94</v>
      </c>
      <c r="E29" s="209">
        <v>43.07</v>
      </c>
      <c r="F29" s="208">
        <v>11.189999999999998</v>
      </c>
      <c r="G29" s="209">
        <v>4.95</v>
      </c>
    </row>
    <row r="30" spans="1:7" ht="16.5" customHeight="1">
      <c r="A30" s="156" t="s">
        <v>100</v>
      </c>
      <c r="B30" s="206">
        <v>7.6499999999999995</v>
      </c>
      <c r="C30" s="207">
        <v>3.02</v>
      </c>
      <c r="D30" s="206">
        <v>208.0699999999999</v>
      </c>
      <c r="E30" s="207">
        <v>152.8</v>
      </c>
      <c r="F30" s="206">
        <v>11.25</v>
      </c>
      <c r="G30" s="207">
        <v>6.63</v>
      </c>
    </row>
    <row r="31" spans="1:7" ht="16.5" customHeight="1">
      <c r="A31" s="143" t="s">
        <v>101</v>
      </c>
      <c r="B31" s="208">
        <v>24.630000000000003</v>
      </c>
      <c r="C31" s="209">
        <v>14.55</v>
      </c>
      <c r="D31" s="208">
        <v>119.79999999999998</v>
      </c>
      <c r="E31" s="209">
        <v>47.46</v>
      </c>
      <c r="F31" s="208">
        <v>6.1899999999999995</v>
      </c>
      <c r="G31" s="209">
        <v>2.13</v>
      </c>
    </row>
    <row r="32" spans="1:7" ht="16.5" customHeight="1">
      <c r="A32" s="156" t="s">
        <v>102</v>
      </c>
      <c r="B32" s="206">
        <v>6.06</v>
      </c>
      <c r="C32" s="207">
        <v>4.6</v>
      </c>
      <c r="D32" s="206">
        <v>146.51</v>
      </c>
      <c r="E32" s="207">
        <v>90.07</v>
      </c>
      <c r="F32" s="206">
        <v>9.399999999999999</v>
      </c>
      <c r="G32" s="207">
        <v>3.5</v>
      </c>
    </row>
    <row r="33" spans="1:7" ht="16.5" customHeight="1">
      <c r="A33" s="143" t="s">
        <v>103</v>
      </c>
      <c r="B33" s="208">
        <v>11.79</v>
      </c>
      <c r="C33" s="209">
        <v>6.59</v>
      </c>
      <c r="D33" s="208">
        <v>131.69999999999996</v>
      </c>
      <c r="E33" s="209">
        <v>61.3</v>
      </c>
      <c r="F33" s="208">
        <v>3.2</v>
      </c>
      <c r="G33" s="209">
        <v>0.8</v>
      </c>
    </row>
    <row r="34" spans="1:7" ht="16.5" customHeight="1">
      <c r="A34" s="156" t="s">
        <v>104</v>
      </c>
      <c r="B34" s="206">
        <v>6</v>
      </c>
      <c r="C34" s="207">
        <v>4</v>
      </c>
      <c r="D34" s="206">
        <v>545.7</v>
      </c>
      <c r="E34" s="207">
        <v>347</v>
      </c>
      <c r="F34" s="206">
        <v>11</v>
      </c>
      <c r="G34" s="207">
        <v>7</v>
      </c>
    </row>
    <row r="35" spans="1:7" ht="16.5" customHeight="1">
      <c r="A35" s="143" t="s">
        <v>105</v>
      </c>
      <c r="B35" s="208">
        <v>12.399999999999999</v>
      </c>
      <c r="C35" s="209">
        <v>5.6</v>
      </c>
      <c r="D35" s="208">
        <v>66.60000000000001</v>
      </c>
      <c r="E35" s="209">
        <v>31.2</v>
      </c>
      <c r="F35" s="208">
        <v>4.4</v>
      </c>
      <c r="G35" s="209">
        <v>1.2</v>
      </c>
    </row>
    <row r="36" spans="1:7" ht="16.5" customHeight="1">
      <c r="A36" s="156" t="s">
        <v>106</v>
      </c>
      <c r="B36" s="206">
        <v>10.350000000000001</v>
      </c>
      <c r="C36" s="207">
        <v>4.87</v>
      </c>
      <c r="D36" s="206">
        <v>206.65000000000003</v>
      </c>
      <c r="E36" s="207">
        <v>101.5</v>
      </c>
      <c r="F36" s="206">
        <v>6.490000000000001</v>
      </c>
      <c r="G36" s="207">
        <v>2.44</v>
      </c>
    </row>
    <row r="37" spans="1:7" ht="16.5" customHeight="1">
      <c r="A37" s="143" t="s">
        <v>107</v>
      </c>
      <c r="B37" s="208">
        <v>7.56</v>
      </c>
      <c r="C37" s="209">
        <v>3.38</v>
      </c>
      <c r="D37" s="208">
        <v>264.07999999999987</v>
      </c>
      <c r="E37" s="209">
        <v>196.2</v>
      </c>
      <c r="F37" s="208">
        <v>10.959999999999997</v>
      </c>
      <c r="G37" s="209">
        <v>6.57</v>
      </c>
    </row>
    <row r="38" spans="1:7" ht="16.5" customHeight="1">
      <c r="A38" s="156" t="s">
        <v>108</v>
      </c>
      <c r="B38" s="206">
        <v>8.54</v>
      </c>
      <c r="C38" s="207">
        <v>5.92</v>
      </c>
      <c r="D38" s="206">
        <v>298.7599999999999</v>
      </c>
      <c r="E38" s="207">
        <v>148.5</v>
      </c>
      <c r="F38" s="206">
        <v>8.68</v>
      </c>
      <c r="G38" s="207">
        <v>4.04</v>
      </c>
    </row>
    <row r="39" spans="1:7" ht="16.5" customHeight="1">
      <c r="A39" s="143" t="s">
        <v>109</v>
      </c>
      <c r="B39" s="208">
        <v>13.899999999999999</v>
      </c>
      <c r="C39" s="209">
        <v>9</v>
      </c>
      <c r="D39" s="208">
        <v>149.3</v>
      </c>
      <c r="E39" s="209">
        <v>87.8</v>
      </c>
      <c r="F39" s="208">
        <v>26.580000000000005</v>
      </c>
      <c r="G39" s="209">
        <v>11.8</v>
      </c>
    </row>
    <row r="40" spans="1:7" ht="16.5" customHeight="1">
      <c r="A40" s="156" t="s">
        <v>110</v>
      </c>
      <c r="B40" s="206">
        <v>11.57</v>
      </c>
      <c r="C40" s="207">
        <v>7.31</v>
      </c>
      <c r="D40" s="206">
        <v>145.73</v>
      </c>
      <c r="E40" s="207">
        <v>69.02</v>
      </c>
      <c r="F40" s="206">
        <v>4.860000000000001</v>
      </c>
      <c r="G40" s="207">
        <v>1.62</v>
      </c>
    </row>
    <row r="41" spans="1:7" ht="16.5" customHeight="1">
      <c r="A41" s="164" t="s">
        <v>111</v>
      </c>
      <c r="B41" s="208">
        <v>6.420000000000001</v>
      </c>
      <c r="C41" s="209">
        <v>3.02</v>
      </c>
      <c r="D41" s="208">
        <v>221.7999999999999</v>
      </c>
      <c r="E41" s="209">
        <v>147.4</v>
      </c>
      <c r="F41" s="208">
        <v>8.999999999999996</v>
      </c>
      <c r="G41" s="209">
        <v>3.8</v>
      </c>
    </row>
    <row r="42" spans="1:7" ht="16.5" customHeight="1">
      <c r="A42" s="156" t="s">
        <v>112</v>
      </c>
      <c r="B42" s="206">
        <v>4.74</v>
      </c>
      <c r="C42" s="207">
        <v>3.55</v>
      </c>
      <c r="D42" s="206">
        <v>167.19999999999996</v>
      </c>
      <c r="E42" s="207">
        <v>77.8</v>
      </c>
      <c r="F42" s="206">
        <v>8.799999999999999</v>
      </c>
      <c r="G42" s="207">
        <v>4.4</v>
      </c>
    </row>
    <row r="43" spans="1:7" ht="16.5" customHeight="1">
      <c r="A43" s="143" t="s">
        <v>113</v>
      </c>
      <c r="B43" s="208">
        <v>6.3500000000000005</v>
      </c>
      <c r="C43" s="209">
        <v>2.76</v>
      </c>
      <c r="D43" s="208">
        <v>179.8699999999999</v>
      </c>
      <c r="E43" s="209">
        <v>126</v>
      </c>
      <c r="F43" s="208">
        <v>5.820000000000001</v>
      </c>
      <c r="G43" s="209">
        <v>2.41</v>
      </c>
    </row>
    <row r="44" spans="1:7" ht="16.5" customHeight="1" thickBot="1">
      <c r="A44" s="165" t="s">
        <v>114</v>
      </c>
      <c r="B44" s="206">
        <v>3.66</v>
      </c>
      <c r="C44" s="207">
        <v>2.38</v>
      </c>
      <c r="D44" s="206">
        <v>69.60000000000002</v>
      </c>
      <c r="E44" s="207">
        <v>29.04</v>
      </c>
      <c r="F44" s="206">
        <v>3.45</v>
      </c>
      <c r="G44" s="207">
        <v>1.18</v>
      </c>
    </row>
    <row r="45" spans="1:7" ht="16.5" customHeight="1">
      <c r="A45" s="127" t="s">
        <v>115</v>
      </c>
      <c r="B45" s="210">
        <v>2.6</v>
      </c>
      <c r="C45" s="211">
        <v>1</v>
      </c>
      <c r="D45" s="210">
        <v>110.00000000000003</v>
      </c>
      <c r="E45" s="211">
        <v>44.8</v>
      </c>
      <c r="F45" s="210">
        <v>6</v>
      </c>
      <c r="G45" s="211">
        <v>3.4</v>
      </c>
    </row>
    <row r="46" spans="1:7" ht="16.5" customHeight="1">
      <c r="A46" s="156" t="s">
        <v>116</v>
      </c>
      <c r="B46" s="206">
        <v>1.3900000000000001</v>
      </c>
      <c r="C46" s="207">
        <v>0.79</v>
      </c>
      <c r="D46" s="206">
        <v>8.18</v>
      </c>
      <c r="E46" s="207">
        <v>6</v>
      </c>
      <c r="F46" s="206">
        <v>1</v>
      </c>
      <c r="G46" s="207">
        <v>0.4</v>
      </c>
    </row>
    <row r="47" spans="1:7" ht="16.5" customHeight="1">
      <c r="A47" s="143" t="s">
        <v>117</v>
      </c>
      <c r="B47" s="208">
        <v>4.0200000000000005</v>
      </c>
      <c r="C47" s="209">
        <v>3.42</v>
      </c>
      <c r="D47" s="208">
        <v>27.119999999999997</v>
      </c>
      <c r="E47" s="209">
        <v>16.48</v>
      </c>
      <c r="F47" s="208">
        <v>2.0100000000000002</v>
      </c>
      <c r="G47" s="209">
        <v>1.01</v>
      </c>
    </row>
    <row r="48" spans="1:7" ht="16.5" customHeight="1">
      <c r="A48" s="156" t="s">
        <v>118</v>
      </c>
      <c r="B48" s="206">
        <v>4.6</v>
      </c>
      <c r="C48" s="207">
        <v>3.6</v>
      </c>
      <c r="D48" s="206">
        <v>21.999999999999996</v>
      </c>
      <c r="E48" s="207">
        <v>12</v>
      </c>
      <c r="F48" s="206">
        <v>4.2</v>
      </c>
      <c r="G48" s="207">
        <v>1.8</v>
      </c>
    </row>
    <row r="49" spans="1:7" ht="16.5" customHeight="1">
      <c r="A49" s="143" t="s">
        <v>119</v>
      </c>
      <c r="B49" s="208">
        <v>10.27</v>
      </c>
      <c r="C49" s="209">
        <v>6.77</v>
      </c>
      <c r="D49" s="208">
        <v>41.260000000000005</v>
      </c>
      <c r="E49" s="209">
        <v>32.18</v>
      </c>
      <c r="F49" s="208">
        <v>7</v>
      </c>
      <c r="G49" s="209">
        <v>2.26</v>
      </c>
    </row>
    <row r="50" spans="1:7" ht="16.5" customHeight="1">
      <c r="A50" s="156" t="s">
        <v>120</v>
      </c>
      <c r="B50" s="206">
        <v>1.97</v>
      </c>
      <c r="C50" s="207">
        <v>0.98</v>
      </c>
      <c r="D50" s="206">
        <v>20.42</v>
      </c>
      <c r="E50" s="207">
        <v>15.48</v>
      </c>
      <c r="F50" s="206">
        <v>3.7600000000000016</v>
      </c>
      <c r="G50" s="207">
        <v>2.16</v>
      </c>
    </row>
    <row r="51" spans="1:7" ht="16.5" customHeight="1">
      <c r="A51" s="143" t="s">
        <v>121</v>
      </c>
      <c r="B51" s="208">
        <v>0.74</v>
      </c>
      <c r="C51" s="209">
        <v>0.74</v>
      </c>
      <c r="D51" s="208">
        <v>13.54</v>
      </c>
      <c r="E51" s="209">
        <v>11.27</v>
      </c>
      <c r="F51" s="208">
        <v>3.51</v>
      </c>
      <c r="G51" s="209">
        <v>1.44</v>
      </c>
    </row>
    <row r="52" spans="1:7" ht="16.5" customHeight="1">
      <c r="A52" s="156" t="s">
        <v>122</v>
      </c>
      <c r="B52" s="206">
        <v>6.539999999999999</v>
      </c>
      <c r="C52" s="207">
        <v>6.14</v>
      </c>
      <c r="D52" s="206">
        <v>67.04000000000002</v>
      </c>
      <c r="E52" s="207">
        <v>24.26</v>
      </c>
      <c r="F52" s="206">
        <v>4.28</v>
      </c>
      <c r="G52" s="207">
        <v>2.18</v>
      </c>
    </row>
    <row r="53" spans="1:7" ht="16.5" customHeight="1">
      <c r="A53" s="143" t="s">
        <v>123</v>
      </c>
      <c r="B53" s="208">
        <v>0.9</v>
      </c>
      <c r="C53" s="209">
        <v>0.6</v>
      </c>
      <c r="D53" s="208">
        <v>10</v>
      </c>
      <c r="E53" s="209">
        <v>8.4</v>
      </c>
      <c r="F53" s="208">
        <v>1.9000000000000004</v>
      </c>
      <c r="G53" s="209">
        <v>1.1</v>
      </c>
    </row>
    <row r="54" spans="1:7" ht="16.5" customHeight="1">
      <c r="A54" s="156" t="s">
        <v>124</v>
      </c>
      <c r="B54" s="206">
        <v>3.3</v>
      </c>
      <c r="C54" s="207">
        <v>2.06</v>
      </c>
      <c r="D54" s="206">
        <v>150.61999999999998</v>
      </c>
      <c r="E54" s="207">
        <v>39.96</v>
      </c>
      <c r="F54" s="206">
        <v>4.34</v>
      </c>
      <c r="G54" s="207">
        <v>1.65</v>
      </c>
    </row>
    <row r="55" spans="1:7" ht="16.5" customHeight="1">
      <c r="A55" s="143" t="s">
        <v>125</v>
      </c>
      <c r="B55" s="208">
        <v>6.8</v>
      </c>
      <c r="C55" s="209">
        <v>4.6</v>
      </c>
      <c r="D55" s="208">
        <v>90.00000000000003</v>
      </c>
      <c r="E55" s="209">
        <v>45.2</v>
      </c>
      <c r="F55" s="208">
        <v>6.200000000000001</v>
      </c>
      <c r="G55" s="209">
        <v>2.8</v>
      </c>
    </row>
    <row r="56" spans="1:7" ht="16.5" customHeight="1">
      <c r="A56" s="156" t="s">
        <v>126</v>
      </c>
      <c r="B56" s="206">
        <v>3.42</v>
      </c>
      <c r="C56" s="207">
        <v>1.81</v>
      </c>
      <c r="D56" s="206">
        <v>31.74</v>
      </c>
      <c r="E56" s="207">
        <v>24.52</v>
      </c>
      <c r="F56" s="206">
        <v>5.420000000000001</v>
      </c>
      <c r="G56" s="207">
        <v>2.41</v>
      </c>
    </row>
    <row r="57" spans="1:7" ht="16.5" customHeight="1">
      <c r="A57" s="143" t="s">
        <v>127</v>
      </c>
      <c r="B57" s="208">
        <v>2.98</v>
      </c>
      <c r="C57" s="209">
        <v>0.79</v>
      </c>
      <c r="D57" s="208">
        <v>8.940000000000003</v>
      </c>
      <c r="E57" s="209">
        <v>1.98</v>
      </c>
      <c r="F57" s="208">
        <v>1.9899999999999998</v>
      </c>
      <c r="G57" s="209">
        <v>0.79</v>
      </c>
    </row>
    <row r="58" spans="1:7" ht="16.5" customHeight="1">
      <c r="A58" s="156" t="s">
        <v>128</v>
      </c>
      <c r="B58" s="206">
        <v>12.55</v>
      </c>
      <c r="C58" s="207">
        <v>8.82</v>
      </c>
      <c r="D58" s="206">
        <v>35.24</v>
      </c>
      <c r="E58" s="207">
        <v>24.72</v>
      </c>
      <c r="F58" s="206">
        <v>9.480000000000002</v>
      </c>
      <c r="G58" s="207">
        <v>4.53</v>
      </c>
    </row>
    <row r="59" spans="1:7" ht="16.5" customHeight="1">
      <c r="A59" s="143" t="s">
        <v>129</v>
      </c>
      <c r="B59" s="208">
        <v>6.84</v>
      </c>
      <c r="C59" s="209">
        <v>3.22</v>
      </c>
      <c r="D59" s="208">
        <v>66.91</v>
      </c>
      <c r="E59" s="209">
        <v>34.77</v>
      </c>
      <c r="F59" s="208">
        <v>14.269999999999996</v>
      </c>
      <c r="G59" s="209">
        <v>5.63</v>
      </c>
    </row>
    <row r="60" spans="1:7" ht="16.5" customHeight="1">
      <c r="A60" s="156" t="s">
        <v>130</v>
      </c>
      <c r="B60" s="206">
        <v>4.38</v>
      </c>
      <c r="C60" s="207">
        <v>3.38</v>
      </c>
      <c r="D60" s="206">
        <v>13.14</v>
      </c>
      <c r="E60" s="207">
        <v>6.97</v>
      </c>
      <c r="F60" s="206">
        <v>2.4000000000000004</v>
      </c>
      <c r="G60" s="207">
        <v>1</v>
      </c>
    </row>
    <row r="61" spans="1:16" s="182" customFormat="1" ht="19.5" customHeight="1" thickBot="1">
      <c r="A61" s="172" t="s">
        <v>131</v>
      </c>
      <c r="B61" s="212">
        <v>9.54</v>
      </c>
      <c r="C61" s="213">
        <v>6.5</v>
      </c>
      <c r="D61" s="212">
        <v>50.31</v>
      </c>
      <c r="E61" s="213">
        <v>41.61</v>
      </c>
      <c r="F61" s="212">
        <v>6.700000000000001</v>
      </c>
      <c r="G61" s="213">
        <v>3.45</v>
      </c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s="182" customFormat="1" ht="12.75">
      <c r="A62" s="179" t="s">
        <v>939</v>
      </c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s="182" customFormat="1" ht="12.75">
      <c r="A63" s="214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8:16" s="182" customFormat="1" ht="13.5" customHeight="1">
      <c r="H64" s="183"/>
      <c r="I64" s="183"/>
      <c r="J64" s="183"/>
      <c r="K64" s="183"/>
      <c r="L64" s="183"/>
      <c r="M64" s="183"/>
      <c r="N64" s="183"/>
      <c r="O64" s="183"/>
      <c r="P64" s="183"/>
    </row>
    <row r="65" spans="8:16" s="182" customFormat="1" ht="12.75">
      <c r="H65" s="183"/>
      <c r="I65" s="183"/>
      <c r="J65" s="183"/>
      <c r="K65" s="183"/>
      <c r="L65" s="183"/>
      <c r="M65" s="183"/>
      <c r="N65" s="183"/>
      <c r="O65" s="183"/>
      <c r="P65" s="183"/>
    </row>
    <row r="66" spans="8:16" s="182" customFormat="1" ht="12.75">
      <c r="H66" s="183"/>
      <c r="I66" s="183"/>
      <c r="J66" s="183"/>
      <c r="K66" s="183"/>
      <c r="L66" s="183"/>
      <c r="M66" s="183"/>
      <c r="N66" s="183"/>
      <c r="O66" s="183"/>
      <c r="P66" s="183"/>
    </row>
    <row r="67" spans="8:16" s="182" customFormat="1" ht="12.75">
      <c r="H67" s="183"/>
      <c r="I67" s="183"/>
      <c r="J67" s="183"/>
      <c r="K67" s="183"/>
      <c r="L67" s="183"/>
      <c r="M67" s="183"/>
      <c r="N67" s="183"/>
      <c r="O67" s="183"/>
      <c r="P67" s="183"/>
    </row>
    <row r="68" spans="8:16" s="182" customFormat="1" ht="12.75">
      <c r="H68" s="183"/>
      <c r="I68" s="183"/>
      <c r="J68" s="183"/>
      <c r="K68" s="183"/>
      <c r="L68" s="183"/>
      <c r="M68" s="183"/>
      <c r="N68" s="183"/>
      <c r="O68" s="183"/>
      <c r="P68" s="183"/>
    </row>
    <row r="69" spans="8:16" s="182" customFormat="1" ht="12.75">
      <c r="H69" s="183"/>
      <c r="I69" s="183"/>
      <c r="J69" s="183"/>
      <c r="K69" s="183"/>
      <c r="L69" s="183"/>
      <c r="M69" s="183"/>
      <c r="N69" s="183"/>
      <c r="O69" s="183"/>
      <c r="P69" s="183"/>
    </row>
    <row r="70" spans="8:16" s="182" customFormat="1" ht="12.75">
      <c r="H70" s="183"/>
      <c r="I70" s="183"/>
      <c r="J70" s="183"/>
      <c r="K70" s="183"/>
      <c r="L70" s="183"/>
      <c r="M70" s="183"/>
      <c r="N70" s="183"/>
      <c r="O70" s="183"/>
      <c r="P70" s="183"/>
    </row>
    <row r="71" spans="8:16" s="182" customFormat="1" ht="12.75">
      <c r="H71" s="183"/>
      <c r="I71" s="183"/>
      <c r="J71" s="183"/>
      <c r="K71" s="183"/>
      <c r="L71" s="183"/>
      <c r="M71" s="183"/>
      <c r="N71" s="183"/>
      <c r="O71" s="183"/>
      <c r="P71" s="183"/>
    </row>
    <row r="72" spans="8:16" s="182" customFormat="1" ht="12.75"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7" ht="12.75">
      <c r="A73" s="182"/>
      <c r="B73" s="182"/>
      <c r="C73" s="182"/>
      <c r="D73" s="182"/>
      <c r="E73" s="182"/>
      <c r="F73" s="182"/>
      <c r="G73" s="182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zoomScalePageLayoutView="0" workbookViewId="0" topLeftCell="A1">
      <selection activeCell="A1" sqref="A1:F1"/>
    </sheetView>
  </sheetViews>
  <sheetFormatPr defaultColWidth="9.625" defaultRowHeight="13.5"/>
  <cols>
    <col min="1" max="1" width="20.625" style="182" customWidth="1"/>
    <col min="2" max="2" width="10.625" style="182" customWidth="1"/>
    <col min="3" max="4" width="8.125" style="182" customWidth="1"/>
    <col min="5" max="5" width="10.625" style="182" customWidth="1"/>
    <col min="6" max="7" width="8.125" style="182" customWidth="1"/>
    <col min="8" max="8" width="10.625" style="182" customWidth="1"/>
    <col min="9" max="10" width="8.125" style="182" customWidth="1"/>
    <col min="11" max="11" width="10.625" style="182" customWidth="1"/>
    <col min="12" max="13" width="8.125" style="182" customWidth="1"/>
    <col min="14" max="16384" width="9.625" style="182" customWidth="1"/>
  </cols>
  <sheetData>
    <row r="1" spans="1:6" ht="26.25" customHeight="1">
      <c r="A1" s="774" t="s">
        <v>136</v>
      </c>
      <c r="B1" s="774"/>
      <c r="C1" s="774"/>
      <c r="D1" s="774"/>
      <c r="E1" s="774"/>
      <c r="F1" s="774"/>
    </row>
    <row r="2" spans="1:6" ht="21.75" customHeight="1">
      <c r="A2" s="775" t="s">
        <v>137</v>
      </c>
      <c r="B2" s="775"/>
      <c r="C2" s="775"/>
      <c r="D2" s="775"/>
      <c r="E2" s="775"/>
      <c r="F2" s="775"/>
    </row>
    <row r="3" spans="1:6" ht="21.75" customHeight="1" thickBot="1">
      <c r="A3" s="215"/>
      <c r="B3" s="215"/>
      <c r="C3" s="215"/>
      <c r="D3" s="215"/>
      <c r="E3" s="215"/>
      <c r="F3" s="215"/>
    </row>
    <row r="4" spans="1:127" ht="30" customHeight="1" thickBot="1">
      <c r="A4" s="216" t="s">
        <v>138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219" t="s">
        <v>139</v>
      </c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</row>
    <row r="5" spans="1:133" ht="15.75" customHeight="1">
      <c r="A5" s="763" t="s">
        <v>140</v>
      </c>
      <c r="B5" s="766" t="s">
        <v>141</v>
      </c>
      <c r="C5" s="767"/>
      <c r="D5" s="767"/>
      <c r="E5" s="767"/>
      <c r="F5" s="767"/>
      <c r="G5" s="768"/>
      <c r="H5" s="766" t="s">
        <v>142</v>
      </c>
      <c r="I5" s="767"/>
      <c r="J5" s="767"/>
      <c r="K5" s="767"/>
      <c r="L5" s="767"/>
      <c r="M5" s="768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</row>
    <row r="6" spans="1:133" ht="15.75" customHeight="1">
      <c r="A6" s="764"/>
      <c r="B6" s="769" t="s">
        <v>143</v>
      </c>
      <c r="C6" s="770"/>
      <c r="D6" s="770"/>
      <c r="E6" s="771" t="s">
        <v>144</v>
      </c>
      <c r="F6" s="772"/>
      <c r="G6" s="773"/>
      <c r="H6" s="769" t="s">
        <v>145</v>
      </c>
      <c r="I6" s="770"/>
      <c r="J6" s="770"/>
      <c r="K6" s="771" t="s">
        <v>146</v>
      </c>
      <c r="L6" s="772"/>
      <c r="M6" s="773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</row>
    <row r="7" spans="1:133" ht="30" customHeight="1" thickBot="1">
      <c r="A7" s="765"/>
      <c r="B7" s="220" t="s">
        <v>147</v>
      </c>
      <c r="C7" s="221">
        <v>2019</v>
      </c>
      <c r="D7" s="222" t="s">
        <v>148</v>
      </c>
      <c r="E7" s="223" t="s">
        <v>147</v>
      </c>
      <c r="F7" s="221">
        <v>2019</v>
      </c>
      <c r="G7" s="224" t="s">
        <v>148</v>
      </c>
      <c r="H7" s="220" t="s">
        <v>147</v>
      </c>
      <c r="I7" s="221">
        <v>2019</v>
      </c>
      <c r="J7" s="222" t="s">
        <v>148</v>
      </c>
      <c r="K7" s="223" t="s">
        <v>147</v>
      </c>
      <c r="L7" s="221">
        <v>2019</v>
      </c>
      <c r="M7" s="224" t="s">
        <v>148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</row>
    <row r="8" spans="1:133" ht="15.75" customHeight="1">
      <c r="A8" s="225" t="s">
        <v>149</v>
      </c>
      <c r="B8" s="226"/>
      <c r="C8" s="227"/>
      <c r="D8" s="227"/>
      <c r="E8" s="227"/>
      <c r="F8" s="227"/>
      <c r="G8" s="228"/>
      <c r="H8" s="229"/>
      <c r="I8" s="230"/>
      <c r="J8" s="230"/>
      <c r="K8" s="230"/>
      <c r="L8" s="230"/>
      <c r="M8" s="231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</row>
    <row r="9" spans="1:133" ht="15.75" customHeight="1">
      <c r="A9" s="232" t="s">
        <v>150</v>
      </c>
      <c r="B9" s="233">
        <v>15191.9</v>
      </c>
      <c r="C9" s="234">
        <v>15410</v>
      </c>
      <c r="D9" s="234">
        <v>15446</v>
      </c>
      <c r="E9" s="234">
        <v>120674</v>
      </c>
      <c r="F9" s="234">
        <v>124734</v>
      </c>
      <c r="G9" s="234">
        <v>124977</v>
      </c>
      <c r="H9" s="235">
        <v>304.1</v>
      </c>
      <c r="I9" s="234">
        <v>421</v>
      </c>
      <c r="J9" s="234">
        <v>415</v>
      </c>
      <c r="K9" s="234">
        <v>1166.5</v>
      </c>
      <c r="L9" s="234">
        <v>1263</v>
      </c>
      <c r="M9" s="236">
        <v>1494</v>
      </c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</row>
    <row r="10" spans="1:133" ht="15.75" customHeight="1">
      <c r="A10" s="237" t="s">
        <v>151</v>
      </c>
      <c r="B10" s="238">
        <v>4233.1</v>
      </c>
      <c r="C10" s="239">
        <v>4663</v>
      </c>
      <c r="D10" s="239">
        <v>4733</v>
      </c>
      <c r="E10" s="239">
        <v>8553.3</v>
      </c>
      <c r="F10" s="239">
        <v>7885</v>
      </c>
      <c r="G10" s="239">
        <v>14463</v>
      </c>
      <c r="H10" s="240">
        <v>1475.9</v>
      </c>
      <c r="I10" s="239">
        <v>1355</v>
      </c>
      <c r="J10" s="239">
        <v>1425</v>
      </c>
      <c r="K10" s="239">
        <v>3707.6</v>
      </c>
      <c r="L10" s="239">
        <v>2830</v>
      </c>
      <c r="M10" s="241">
        <v>4938</v>
      </c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</row>
    <row r="11" spans="1:133" ht="15.75" customHeight="1">
      <c r="A11" s="242" t="s">
        <v>152</v>
      </c>
      <c r="B11" s="233">
        <v>16722</v>
      </c>
      <c r="C11" s="234">
        <v>14659</v>
      </c>
      <c r="D11" s="234">
        <v>14769</v>
      </c>
      <c r="E11" s="234">
        <v>28622</v>
      </c>
      <c r="F11" s="234">
        <v>22978</v>
      </c>
      <c r="G11" s="234">
        <v>42001</v>
      </c>
      <c r="H11" s="235">
        <v>3508.3</v>
      </c>
      <c r="I11" s="234">
        <v>2831</v>
      </c>
      <c r="J11" s="234">
        <v>2950</v>
      </c>
      <c r="K11" s="234">
        <v>6529.4</v>
      </c>
      <c r="L11" s="234">
        <v>4306</v>
      </c>
      <c r="M11" s="236">
        <v>8525</v>
      </c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</row>
    <row r="12" spans="1:133" ht="15.75" customHeight="1">
      <c r="A12" s="237" t="s">
        <v>153</v>
      </c>
      <c r="B12" s="238">
        <v>5623.5</v>
      </c>
      <c r="C12" s="239">
        <v>5114</v>
      </c>
      <c r="D12" s="239">
        <v>5424</v>
      </c>
      <c r="E12" s="239">
        <v>9738.6</v>
      </c>
      <c r="F12" s="239">
        <v>7977</v>
      </c>
      <c r="G12" s="241">
        <v>14192</v>
      </c>
      <c r="H12" s="240">
        <v>2826.7</v>
      </c>
      <c r="I12" s="239">
        <v>2038</v>
      </c>
      <c r="J12" s="239">
        <v>2350</v>
      </c>
      <c r="K12" s="239">
        <v>5962.4</v>
      </c>
      <c r="L12" s="239">
        <v>3664</v>
      </c>
      <c r="M12" s="241">
        <v>6865</v>
      </c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</row>
    <row r="13" spans="1:133" ht="15.75" customHeight="1">
      <c r="A13" s="243" t="s">
        <v>154</v>
      </c>
      <c r="B13" s="233">
        <v>641.7</v>
      </c>
      <c r="C13" s="234">
        <v>411</v>
      </c>
      <c r="D13" s="234">
        <v>295</v>
      </c>
      <c r="E13" s="234">
        <v>6197.6</v>
      </c>
      <c r="F13" s="234">
        <v>4099</v>
      </c>
      <c r="G13" s="236">
        <v>2674</v>
      </c>
      <c r="H13" s="244">
        <v>278.5</v>
      </c>
      <c r="I13" s="245">
        <v>137</v>
      </c>
      <c r="J13" s="245">
        <v>95</v>
      </c>
      <c r="K13" s="245">
        <v>2712</v>
      </c>
      <c r="L13" s="245">
        <v>1496</v>
      </c>
      <c r="M13" s="246">
        <v>1140</v>
      </c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</row>
    <row r="14" spans="1:133" ht="15.75" customHeight="1">
      <c r="A14" s="225" t="s">
        <v>155</v>
      </c>
      <c r="B14" s="247"/>
      <c r="C14" s="248"/>
      <c r="D14" s="248"/>
      <c r="E14" s="248"/>
      <c r="F14" s="248"/>
      <c r="G14" s="249"/>
      <c r="H14" s="235"/>
      <c r="I14" s="234"/>
      <c r="J14" s="234"/>
      <c r="K14" s="234"/>
      <c r="L14" s="234"/>
      <c r="M14" s="236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</row>
    <row r="15" spans="1:133" ht="15.75" customHeight="1">
      <c r="A15" s="232" t="s">
        <v>156</v>
      </c>
      <c r="B15" s="233">
        <v>9.1</v>
      </c>
      <c r="C15" s="234">
        <v>3</v>
      </c>
      <c r="D15" s="234">
        <v>0</v>
      </c>
      <c r="E15" s="234">
        <v>11.8</v>
      </c>
      <c r="F15" s="234">
        <v>4</v>
      </c>
      <c r="G15" s="236">
        <v>0</v>
      </c>
      <c r="H15" s="235">
        <v>5.9</v>
      </c>
      <c r="I15" s="234">
        <v>3</v>
      </c>
      <c r="J15" s="234">
        <v>0</v>
      </c>
      <c r="K15" s="234">
        <v>8.5</v>
      </c>
      <c r="L15" s="234">
        <v>4</v>
      </c>
      <c r="M15" s="236">
        <v>0</v>
      </c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</row>
    <row r="16" spans="1:133" ht="15.75" customHeight="1">
      <c r="A16" s="250" t="s">
        <v>157</v>
      </c>
      <c r="B16" s="238">
        <v>18.1</v>
      </c>
      <c r="C16" s="239">
        <v>10</v>
      </c>
      <c r="D16" s="239">
        <v>10</v>
      </c>
      <c r="E16" s="239">
        <v>13</v>
      </c>
      <c r="F16" s="239">
        <v>5</v>
      </c>
      <c r="G16" s="241">
        <v>6</v>
      </c>
      <c r="H16" s="251">
        <v>3.9</v>
      </c>
      <c r="I16" s="252">
        <v>0</v>
      </c>
      <c r="J16" s="252">
        <v>0</v>
      </c>
      <c r="K16" s="252">
        <v>3.2</v>
      </c>
      <c r="L16" s="252">
        <v>0</v>
      </c>
      <c r="M16" s="253">
        <v>0</v>
      </c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</row>
    <row r="17" spans="1:133" ht="15.75" customHeight="1">
      <c r="A17" s="225" t="s">
        <v>158</v>
      </c>
      <c r="B17" s="247">
        <v>0</v>
      </c>
      <c r="C17" s="248">
        <v>0</v>
      </c>
      <c r="D17" s="248"/>
      <c r="E17" s="248">
        <v>0</v>
      </c>
      <c r="F17" s="248">
        <v>0</v>
      </c>
      <c r="G17" s="249"/>
      <c r="H17" s="235"/>
      <c r="I17" s="234"/>
      <c r="J17" s="234"/>
      <c r="K17" s="234"/>
      <c r="L17" s="234"/>
      <c r="M17" s="236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</row>
    <row r="18" spans="1:133" ht="15.75" customHeight="1">
      <c r="A18" s="242" t="s">
        <v>159</v>
      </c>
      <c r="B18" s="233">
        <v>865.2</v>
      </c>
      <c r="C18" s="234">
        <v>1377</v>
      </c>
      <c r="D18" s="234">
        <v>1377</v>
      </c>
      <c r="E18" s="234">
        <v>27273.2</v>
      </c>
      <c r="F18" s="234">
        <v>54109</v>
      </c>
      <c r="G18" s="236">
        <v>37085</v>
      </c>
      <c r="H18" s="235">
        <v>192.6</v>
      </c>
      <c r="I18" s="234">
        <v>231</v>
      </c>
      <c r="J18" s="234">
        <v>250</v>
      </c>
      <c r="K18" s="234">
        <v>4398.8</v>
      </c>
      <c r="L18" s="234">
        <v>6930</v>
      </c>
      <c r="M18" s="236">
        <v>6375</v>
      </c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</row>
    <row r="19" spans="1:133" ht="15.75" customHeight="1">
      <c r="A19" s="254" t="s">
        <v>160</v>
      </c>
      <c r="B19" s="238">
        <v>682.2</v>
      </c>
      <c r="C19" s="239">
        <v>456</v>
      </c>
      <c r="D19" s="239">
        <v>459</v>
      </c>
      <c r="E19" s="239">
        <v>16522.8</v>
      </c>
      <c r="F19" s="239">
        <v>12840</v>
      </c>
      <c r="G19" s="241">
        <v>11180</v>
      </c>
      <c r="H19" s="240">
        <v>262.9</v>
      </c>
      <c r="I19" s="255">
        <v>347</v>
      </c>
      <c r="J19" s="255">
        <v>350</v>
      </c>
      <c r="K19" s="239">
        <v>6503.6</v>
      </c>
      <c r="L19" s="239">
        <v>10410</v>
      </c>
      <c r="M19" s="256">
        <v>8750</v>
      </c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</row>
    <row r="20" spans="1:133" ht="15.75" customHeight="1">
      <c r="A20" s="232" t="s">
        <v>161</v>
      </c>
      <c r="B20" s="233">
        <v>417.4</v>
      </c>
      <c r="C20" s="234">
        <v>378</v>
      </c>
      <c r="D20" s="234">
        <v>398</v>
      </c>
      <c r="E20" s="234">
        <v>7722</v>
      </c>
      <c r="F20" s="234">
        <v>8410</v>
      </c>
      <c r="G20" s="236">
        <v>8133</v>
      </c>
      <c r="H20" s="235">
        <v>199</v>
      </c>
      <c r="I20" s="234">
        <v>193</v>
      </c>
      <c r="J20" s="234">
        <v>180</v>
      </c>
      <c r="K20" s="234">
        <v>4456.4</v>
      </c>
      <c r="L20" s="234">
        <v>5404</v>
      </c>
      <c r="M20" s="236">
        <v>4500</v>
      </c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</row>
    <row r="21" spans="1:133" ht="15.75" customHeight="1">
      <c r="A21" s="250" t="s">
        <v>162</v>
      </c>
      <c r="B21" s="238">
        <v>444.8</v>
      </c>
      <c r="C21" s="239">
        <v>655</v>
      </c>
      <c r="D21" s="239">
        <v>649</v>
      </c>
      <c r="E21" s="239">
        <v>7689.2</v>
      </c>
      <c r="F21" s="239">
        <v>10218</v>
      </c>
      <c r="G21" s="241">
        <v>10124</v>
      </c>
      <c r="H21" s="251">
        <v>0</v>
      </c>
      <c r="I21" s="252">
        <v>0</v>
      </c>
      <c r="J21" s="252">
        <v>0</v>
      </c>
      <c r="K21" s="252">
        <v>0</v>
      </c>
      <c r="L21" s="252">
        <v>0</v>
      </c>
      <c r="M21" s="253">
        <v>0</v>
      </c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</row>
    <row r="22" spans="1:133" ht="15.75" customHeight="1">
      <c r="A22" s="225" t="s">
        <v>163</v>
      </c>
      <c r="B22" s="247"/>
      <c r="C22" s="248"/>
      <c r="D22" s="248"/>
      <c r="E22" s="248"/>
      <c r="F22" s="248"/>
      <c r="G22" s="249"/>
      <c r="H22" s="235"/>
      <c r="I22" s="234"/>
      <c r="J22" s="234"/>
      <c r="K22" s="234"/>
      <c r="L22" s="234"/>
      <c r="M22" s="236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</row>
    <row r="23" spans="1:133" ht="15.75" customHeight="1">
      <c r="A23" s="232" t="s">
        <v>164</v>
      </c>
      <c r="B23" s="233">
        <v>1.5</v>
      </c>
      <c r="C23" s="234">
        <v>0</v>
      </c>
      <c r="D23" s="234">
        <v>0</v>
      </c>
      <c r="E23" s="234">
        <v>4.5</v>
      </c>
      <c r="F23" s="234">
        <v>0</v>
      </c>
      <c r="G23" s="236">
        <v>0</v>
      </c>
      <c r="H23" s="235">
        <v>2.2</v>
      </c>
      <c r="I23" s="234">
        <v>0</v>
      </c>
      <c r="J23" s="234">
        <v>0</v>
      </c>
      <c r="K23" s="234">
        <v>25.5</v>
      </c>
      <c r="L23" s="234">
        <v>0</v>
      </c>
      <c r="M23" s="236">
        <v>0</v>
      </c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</row>
    <row r="24" spans="1:133" ht="15.75" customHeight="1">
      <c r="A24" s="250" t="s">
        <v>165</v>
      </c>
      <c r="B24" s="238">
        <v>1010.2</v>
      </c>
      <c r="C24" s="239">
        <v>818</v>
      </c>
      <c r="D24" s="239">
        <v>726</v>
      </c>
      <c r="E24" s="239">
        <v>817</v>
      </c>
      <c r="F24" s="239">
        <v>573</v>
      </c>
      <c r="G24" s="256">
        <v>769</v>
      </c>
      <c r="H24" s="251">
        <v>481</v>
      </c>
      <c r="I24" s="257">
        <v>455</v>
      </c>
      <c r="J24" s="257">
        <v>380</v>
      </c>
      <c r="K24" s="252">
        <v>359.3</v>
      </c>
      <c r="L24" s="252">
        <v>313</v>
      </c>
      <c r="M24" s="258">
        <v>320</v>
      </c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</row>
    <row r="25" spans="1:133" ht="15.75" customHeight="1">
      <c r="A25" s="225" t="s">
        <v>166</v>
      </c>
      <c r="B25" s="247"/>
      <c r="C25" s="248"/>
      <c r="D25" s="248"/>
      <c r="E25" s="248"/>
      <c r="F25" s="248">
        <v>0</v>
      </c>
      <c r="G25" s="249"/>
      <c r="H25" s="235"/>
      <c r="I25" s="234"/>
      <c r="J25" s="234"/>
      <c r="K25" s="234"/>
      <c r="L25" s="234"/>
      <c r="M25" s="236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</row>
    <row r="26" spans="1:133" ht="15.75" customHeight="1">
      <c r="A26" s="243" t="s">
        <v>167</v>
      </c>
      <c r="B26" s="233">
        <v>1699.9</v>
      </c>
      <c r="C26" s="234">
        <v>1677</v>
      </c>
      <c r="D26" s="234">
        <v>1451</v>
      </c>
      <c r="E26" s="234">
        <v>83497</v>
      </c>
      <c r="F26" s="234">
        <v>74953</v>
      </c>
      <c r="G26" s="236">
        <v>64975</v>
      </c>
      <c r="H26" s="244">
        <v>1184.5</v>
      </c>
      <c r="I26" s="245">
        <v>1044</v>
      </c>
      <c r="J26" s="245">
        <v>850</v>
      </c>
      <c r="K26" s="245">
        <v>70921.5</v>
      </c>
      <c r="L26" s="245">
        <v>67565</v>
      </c>
      <c r="M26" s="246">
        <v>55250</v>
      </c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</row>
    <row r="27" spans="1:133" ht="15.75" customHeight="1">
      <c r="A27" s="225" t="s">
        <v>168</v>
      </c>
      <c r="B27" s="247"/>
      <c r="C27" s="248"/>
      <c r="D27" s="248"/>
      <c r="E27" s="248"/>
      <c r="F27" s="248"/>
      <c r="G27" s="249"/>
      <c r="H27" s="235"/>
      <c r="I27" s="234"/>
      <c r="J27" s="234"/>
      <c r="K27" s="234"/>
      <c r="L27" s="234"/>
      <c r="M27" s="236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</row>
    <row r="28" spans="1:133" ht="15.75" customHeight="1">
      <c r="A28" s="232" t="s">
        <v>169</v>
      </c>
      <c r="B28" s="233">
        <v>217.8</v>
      </c>
      <c r="C28" s="234">
        <v>250</v>
      </c>
      <c r="D28" s="234">
        <v>251</v>
      </c>
      <c r="E28" s="234">
        <v>9129</v>
      </c>
      <c r="F28" s="234">
        <v>12475</v>
      </c>
      <c r="G28" s="236">
        <v>12706</v>
      </c>
      <c r="H28" s="235">
        <v>63.1</v>
      </c>
      <c r="I28" s="234">
        <v>63</v>
      </c>
      <c r="J28" s="234">
        <v>57</v>
      </c>
      <c r="K28" s="234">
        <v>2855.5</v>
      </c>
      <c r="L28" s="234">
        <v>3095</v>
      </c>
      <c r="M28" s="236">
        <v>2990</v>
      </c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</row>
    <row r="29" spans="1:133" ht="15.75" customHeight="1">
      <c r="A29" s="254" t="s">
        <v>170</v>
      </c>
      <c r="B29" s="238">
        <v>394.4</v>
      </c>
      <c r="C29" s="239">
        <v>424</v>
      </c>
      <c r="D29" s="239">
        <v>404</v>
      </c>
      <c r="E29" s="239">
        <v>5973.5</v>
      </c>
      <c r="F29" s="239">
        <v>7082</v>
      </c>
      <c r="G29" s="241">
        <v>6662</v>
      </c>
      <c r="H29" s="240">
        <v>51.1</v>
      </c>
      <c r="I29" s="239">
        <v>51</v>
      </c>
      <c r="J29" s="239">
        <v>46</v>
      </c>
      <c r="K29" s="239">
        <v>552.1</v>
      </c>
      <c r="L29" s="239">
        <v>612</v>
      </c>
      <c r="M29" s="241">
        <v>690</v>
      </c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</row>
    <row r="30" spans="1:133" ht="15.75" customHeight="1">
      <c r="A30" s="242" t="s">
        <v>171</v>
      </c>
      <c r="B30" s="233">
        <v>3995.4</v>
      </c>
      <c r="C30" s="234">
        <v>4226</v>
      </c>
      <c r="D30" s="234">
        <v>4367</v>
      </c>
      <c r="E30" s="234">
        <v>54143.7</v>
      </c>
      <c r="F30" s="234">
        <v>58878</v>
      </c>
      <c r="G30" s="236">
        <v>63491</v>
      </c>
      <c r="H30" s="235">
        <v>1958.1</v>
      </c>
      <c r="I30" s="234">
        <v>2150</v>
      </c>
      <c r="J30" s="234">
        <v>2300</v>
      </c>
      <c r="K30" s="234">
        <v>25247.2</v>
      </c>
      <c r="L30" s="234">
        <v>29670</v>
      </c>
      <c r="M30" s="236">
        <v>34500</v>
      </c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</row>
    <row r="31" spans="1:133" ht="15.75" customHeight="1">
      <c r="A31" s="254" t="s">
        <v>172</v>
      </c>
      <c r="B31" s="238"/>
      <c r="C31" s="239"/>
      <c r="D31" s="239"/>
      <c r="E31" s="239"/>
      <c r="F31" s="239"/>
      <c r="G31" s="241"/>
      <c r="H31" s="240"/>
      <c r="I31" s="239"/>
      <c r="J31" s="239"/>
      <c r="K31" s="239"/>
      <c r="L31" s="239"/>
      <c r="M31" s="241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</row>
    <row r="32" spans="1:133" ht="15.75" customHeight="1">
      <c r="A32" s="242" t="s">
        <v>173</v>
      </c>
      <c r="B32" s="233">
        <v>1063.9</v>
      </c>
      <c r="C32" s="234">
        <v>1462</v>
      </c>
      <c r="D32" s="234">
        <v>1429</v>
      </c>
      <c r="E32" s="234">
        <v>50937.5</v>
      </c>
      <c r="F32" s="234">
        <v>77235</v>
      </c>
      <c r="G32" s="236">
        <v>50646</v>
      </c>
      <c r="H32" s="235">
        <v>154.4</v>
      </c>
      <c r="I32" s="234">
        <v>149</v>
      </c>
      <c r="J32" s="234">
        <v>135</v>
      </c>
      <c r="K32" s="234">
        <v>5016.2</v>
      </c>
      <c r="L32" s="234">
        <v>5215</v>
      </c>
      <c r="M32" s="236">
        <v>4725</v>
      </c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</row>
    <row r="33" spans="1:133" ht="15.75" customHeight="1">
      <c r="A33" s="254" t="s">
        <v>174</v>
      </c>
      <c r="B33" s="238">
        <v>44.6</v>
      </c>
      <c r="C33" s="239">
        <v>10</v>
      </c>
      <c r="D33" s="234">
        <v>10</v>
      </c>
      <c r="E33" s="239">
        <v>2241.5</v>
      </c>
      <c r="F33" s="239">
        <v>238</v>
      </c>
      <c r="G33" s="234">
        <v>238</v>
      </c>
      <c r="H33" s="240">
        <v>9</v>
      </c>
      <c r="I33" s="239">
        <v>0</v>
      </c>
      <c r="J33" s="239">
        <v>0</v>
      </c>
      <c r="K33" s="239">
        <v>0</v>
      </c>
      <c r="L33" s="239">
        <v>0</v>
      </c>
      <c r="M33" s="241">
        <v>0</v>
      </c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</row>
    <row r="34" spans="1:133" ht="15.75" customHeight="1">
      <c r="A34" s="232" t="s">
        <v>175</v>
      </c>
      <c r="B34" s="233">
        <v>332.1</v>
      </c>
      <c r="C34" s="234">
        <v>389</v>
      </c>
      <c r="D34" s="239">
        <v>319</v>
      </c>
      <c r="E34" s="234">
        <v>10918.1</v>
      </c>
      <c r="F34" s="234">
        <v>13858</v>
      </c>
      <c r="G34" s="239">
        <v>10247</v>
      </c>
      <c r="H34" s="235">
        <v>260.3</v>
      </c>
      <c r="I34" s="234">
        <v>311</v>
      </c>
      <c r="J34" s="234">
        <v>240</v>
      </c>
      <c r="K34" s="234">
        <v>9196.5</v>
      </c>
      <c r="L34" s="234">
        <v>12035</v>
      </c>
      <c r="M34" s="236">
        <v>8400</v>
      </c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</row>
    <row r="35" spans="1:133" ht="15.75" customHeight="1">
      <c r="A35" s="254" t="s">
        <v>176</v>
      </c>
      <c r="B35" s="238">
        <v>155.1</v>
      </c>
      <c r="C35" s="239">
        <v>149</v>
      </c>
      <c r="D35" s="239">
        <v>159</v>
      </c>
      <c r="E35" s="239">
        <v>5807.5</v>
      </c>
      <c r="F35" s="239">
        <v>6320</v>
      </c>
      <c r="G35" s="241">
        <v>6913</v>
      </c>
      <c r="H35" s="240">
        <v>64.4</v>
      </c>
      <c r="I35" s="239">
        <v>60</v>
      </c>
      <c r="J35" s="239">
        <v>70</v>
      </c>
      <c r="K35" s="239">
        <v>2882.3</v>
      </c>
      <c r="L35" s="239">
        <v>2900</v>
      </c>
      <c r="M35" s="241">
        <v>3550</v>
      </c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</row>
    <row r="36" spans="1:133" ht="15.75" customHeight="1">
      <c r="A36" s="232" t="s">
        <v>177</v>
      </c>
      <c r="B36" s="233">
        <v>1083.7</v>
      </c>
      <c r="C36" s="234">
        <v>1077</v>
      </c>
      <c r="D36" s="234">
        <v>1571</v>
      </c>
      <c r="E36" s="234">
        <v>34068.6</v>
      </c>
      <c r="F36" s="234">
        <v>54126</v>
      </c>
      <c r="G36" s="236">
        <v>59257</v>
      </c>
      <c r="H36" s="235">
        <v>188.2</v>
      </c>
      <c r="I36" s="234">
        <v>158</v>
      </c>
      <c r="J36" s="234">
        <v>210</v>
      </c>
      <c r="K36" s="234">
        <v>5487</v>
      </c>
      <c r="L36" s="234">
        <v>6530</v>
      </c>
      <c r="M36" s="236">
        <v>6800</v>
      </c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</row>
    <row r="37" spans="1:133" ht="15.75" customHeight="1">
      <c r="A37" s="254" t="s">
        <v>178</v>
      </c>
      <c r="B37" s="238">
        <v>2174.9</v>
      </c>
      <c r="C37" s="239">
        <v>2478</v>
      </c>
      <c r="D37" s="239">
        <v>2991</v>
      </c>
      <c r="E37" s="239">
        <v>43971.4</v>
      </c>
      <c r="F37" s="239">
        <v>61607</v>
      </c>
      <c r="G37" s="241">
        <v>68515</v>
      </c>
      <c r="H37" s="240">
        <v>2090.5</v>
      </c>
      <c r="I37" s="255">
        <v>2410</v>
      </c>
      <c r="J37" s="239">
        <v>2900</v>
      </c>
      <c r="K37" s="239">
        <v>42883.1</v>
      </c>
      <c r="L37" s="255">
        <v>60250</v>
      </c>
      <c r="M37" s="241">
        <v>66700</v>
      </c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</row>
    <row r="38" spans="1:133" ht="15.75" customHeight="1">
      <c r="A38" s="232" t="s">
        <v>179</v>
      </c>
      <c r="B38" s="233">
        <v>1096.7</v>
      </c>
      <c r="C38" s="234">
        <v>1392</v>
      </c>
      <c r="D38" s="234">
        <v>1449</v>
      </c>
      <c r="E38" s="234">
        <v>26934.3</v>
      </c>
      <c r="F38" s="234">
        <v>34584</v>
      </c>
      <c r="G38" s="236">
        <v>35451</v>
      </c>
      <c r="H38" s="235">
        <v>332.8</v>
      </c>
      <c r="I38" s="259">
        <v>475</v>
      </c>
      <c r="J38" s="234">
        <v>445</v>
      </c>
      <c r="K38" s="234">
        <v>8070.6</v>
      </c>
      <c r="L38" s="259">
        <v>11875</v>
      </c>
      <c r="M38" s="236">
        <v>11125</v>
      </c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</row>
    <row r="39" spans="1:133" ht="15.75" customHeight="1">
      <c r="A39" s="254" t="s">
        <v>180</v>
      </c>
      <c r="B39" s="238">
        <v>2106.2</v>
      </c>
      <c r="C39" s="239">
        <v>1996</v>
      </c>
      <c r="D39" s="239">
        <v>1924</v>
      </c>
      <c r="E39" s="239">
        <v>56978.2</v>
      </c>
      <c r="F39" s="239">
        <v>53661</v>
      </c>
      <c r="G39" s="241">
        <v>66041</v>
      </c>
      <c r="H39" s="240">
        <v>935.8</v>
      </c>
      <c r="I39" s="239">
        <v>1182</v>
      </c>
      <c r="J39" s="239">
        <v>1100</v>
      </c>
      <c r="K39" s="239">
        <v>27421</v>
      </c>
      <c r="L39" s="239">
        <v>33826</v>
      </c>
      <c r="M39" s="241">
        <v>38000</v>
      </c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</row>
    <row r="40" spans="1:133" ht="15.75" customHeight="1">
      <c r="A40" s="242" t="s">
        <v>181</v>
      </c>
      <c r="B40" s="233">
        <v>369.7</v>
      </c>
      <c r="C40" s="234">
        <v>550</v>
      </c>
      <c r="D40" s="234">
        <v>619</v>
      </c>
      <c r="E40" s="234">
        <v>10457.8</v>
      </c>
      <c r="F40" s="234">
        <v>15024</v>
      </c>
      <c r="G40" s="236">
        <v>17423</v>
      </c>
      <c r="H40" s="235">
        <v>202.5</v>
      </c>
      <c r="I40" s="234">
        <v>220</v>
      </c>
      <c r="J40" s="234">
        <v>220</v>
      </c>
      <c r="K40" s="234">
        <v>5903</v>
      </c>
      <c r="L40" s="234">
        <v>6600</v>
      </c>
      <c r="M40" s="236">
        <v>7260</v>
      </c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</row>
    <row r="41" spans="1:133" ht="15.75" customHeight="1">
      <c r="A41" s="254" t="s">
        <v>182</v>
      </c>
      <c r="B41" s="238">
        <v>582.6</v>
      </c>
      <c r="C41" s="239">
        <v>654</v>
      </c>
      <c r="D41" s="239">
        <v>654</v>
      </c>
      <c r="E41" s="239">
        <v>5608.2</v>
      </c>
      <c r="F41" s="239">
        <v>6976</v>
      </c>
      <c r="G41" s="241">
        <v>6852</v>
      </c>
      <c r="H41" s="240">
        <v>437.8</v>
      </c>
      <c r="I41" s="255">
        <v>490</v>
      </c>
      <c r="J41" s="255">
        <v>490</v>
      </c>
      <c r="K41" s="239">
        <v>4402.2</v>
      </c>
      <c r="L41" s="255">
        <v>5880</v>
      </c>
      <c r="M41" s="256">
        <v>5880</v>
      </c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</row>
    <row r="42" spans="1:133" ht="15.75" customHeight="1">
      <c r="A42" s="232" t="s">
        <v>183</v>
      </c>
      <c r="B42" s="233">
        <v>7</v>
      </c>
      <c r="C42" s="234">
        <v>4</v>
      </c>
      <c r="D42" s="234">
        <v>3</v>
      </c>
      <c r="E42" s="234">
        <v>187.5</v>
      </c>
      <c r="F42" s="234">
        <v>116</v>
      </c>
      <c r="G42" s="236">
        <v>116</v>
      </c>
      <c r="H42" s="235">
        <v>0.4</v>
      </c>
      <c r="I42" s="259">
        <v>0</v>
      </c>
      <c r="J42" s="259">
        <v>0</v>
      </c>
      <c r="K42" s="234">
        <v>8</v>
      </c>
      <c r="L42" s="259">
        <v>0</v>
      </c>
      <c r="M42" s="260">
        <v>0</v>
      </c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</row>
    <row r="43" spans="1:133" ht="15.75" customHeight="1">
      <c r="A43" s="254" t="s">
        <v>184</v>
      </c>
      <c r="B43" s="238">
        <v>1725</v>
      </c>
      <c r="C43" s="239">
        <v>1630</v>
      </c>
      <c r="D43" s="239">
        <v>1637</v>
      </c>
      <c r="E43" s="239">
        <v>66724</v>
      </c>
      <c r="F43" s="239">
        <v>73892</v>
      </c>
      <c r="G43" s="241">
        <v>74993</v>
      </c>
      <c r="H43" s="240">
        <v>228</v>
      </c>
      <c r="I43" s="239">
        <v>355</v>
      </c>
      <c r="J43" s="239">
        <v>340</v>
      </c>
      <c r="K43" s="239">
        <v>10264.3</v>
      </c>
      <c r="L43" s="239">
        <v>17750</v>
      </c>
      <c r="M43" s="241">
        <v>22500</v>
      </c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</row>
    <row r="44" spans="1:133" ht="15.75" customHeight="1">
      <c r="A44" s="232" t="s">
        <v>185</v>
      </c>
      <c r="B44" s="233">
        <v>1641.5</v>
      </c>
      <c r="C44" s="234">
        <v>1540</v>
      </c>
      <c r="D44" s="234">
        <v>1504</v>
      </c>
      <c r="E44" s="234">
        <v>40330.3</v>
      </c>
      <c r="F44" s="234">
        <v>43044</v>
      </c>
      <c r="G44" s="236">
        <v>43836</v>
      </c>
      <c r="H44" s="235">
        <v>979</v>
      </c>
      <c r="I44" s="234">
        <v>1135</v>
      </c>
      <c r="J44" s="234">
        <v>1100</v>
      </c>
      <c r="K44" s="234">
        <v>25707.3</v>
      </c>
      <c r="L44" s="234">
        <v>32367</v>
      </c>
      <c r="M44" s="236">
        <v>33000</v>
      </c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</row>
    <row r="45" spans="1:133" ht="15.75" customHeight="1">
      <c r="A45" s="254" t="s">
        <v>186</v>
      </c>
      <c r="B45" s="238">
        <v>733.8</v>
      </c>
      <c r="C45" s="239">
        <v>809</v>
      </c>
      <c r="D45" s="239">
        <v>806</v>
      </c>
      <c r="E45" s="239">
        <v>48567.5</v>
      </c>
      <c r="F45" s="239">
        <v>63876</v>
      </c>
      <c r="G45" s="241">
        <v>67991</v>
      </c>
      <c r="H45" s="240">
        <v>265.9</v>
      </c>
      <c r="I45" s="239">
        <v>326</v>
      </c>
      <c r="J45" s="239">
        <v>355</v>
      </c>
      <c r="K45" s="239">
        <v>28550</v>
      </c>
      <c r="L45" s="239">
        <v>37700</v>
      </c>
      <c r="M45" s="241">
        <v>42100</v>
      </c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</row>
    <row r="46" spans="1:133" ht="15.75" customHeight="1">
      <c r="A46" s="232" t="s">
        <v>187</v>
      </c>
      <c r="B46" s="233">
        <v>148</v>
      </c>
      <c r="C46" s="234">
        <v>86</v>
      </c>
      <c r="D46" s="234">
        <v>101</v>
      </c>
      <c r="E46" s="234">
        <v>1168.1</v>
      </c>
      <c r="F46" s="234">
        <v>688</v>
      </c>
      <c r="G46" s="236">
        <v>808</v>
      </c>
      <c r="H46" s="235">
        <v>39.6</v>
      </c>
      <c r="I46" s="259">
        <v>30</v>
      </c>
      <c r="J46" s="259">
        <v>45</v>
      </c>
      <c r="K46" s="234">
        <v>306.3</v>
      </c>
      <c r="L46" s="259">
        <v>240</v>
      </c>
      <c r="M46" s="260">
        <v>360</v>
      </c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</row>
    <row r="47" spans="1:133" ht="15.75" customHeight="1" thickBot="1">
      <c r="A47" s="261" t="s">
        <v>188</v>
      </c>
      <c r="B47" s="262">
        <v>1225.9</v>
      </c>
      <c r="C47" s="263">
        <v>1139</v>
      </c>
      <c r="D47" s="263">
        <v>1089</v>
      </c>
      <c r="E47" s="263">
        <v>73897.8</v>
      </c>
      <c r="F47" s="263">
        <v>73650</v>
      </c>
      <c r="G47" s="264">
        <v>67278</v>
      </c>
      <c r="H47" s="265">
        <v>523.7</v>
      </c>
      <c r="I47" s="263">
        <v>455</v>
      </c>
      <c r="J47" s="263">
        <v>410</v>
      </c>
      <c r="K47" s="263">
        <v>53749.1</v>
      </c>
      <c r="L47" s="263">
        <v>49375</v>
      </c>
      <c r="M47" s="264">
        <v>42025</v>
      </c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</row>
    <row r="48" spans="1:127" ht="15.75" customHeight="1">
      <c r="A48" s="266" t="s">
        <v>189</v>
      </c>
      <c r="B48" s="267"/>
      <c r="C48" s="185"/>
      <c r="D48" s="185"/>
      <c r="E48" s="185"/>
      <c r="F48" s="185"/>
      <c r="G48" s="185"/>
      <c r="H48" s="268"/>
      <c r="I48" s="269"/>
      <c r="J48" s="270"/>
      <c r="K48" s="270"/>
      <c r="L48" s="269"/>
      <c r="M48" s="270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</row>
    <row r="49" spans="1:127" ht="15.75" customHeight="1" thickBot="1">
      <c r="A49" s="179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271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</row>
    <row r="50" spans="1:127" ht="29.25" customHeight="1" thickBot="1">
      <c r="A50" s="761" t="s">
        <v>138</v>
      </c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218"/>
      <c r="M50" s="219" t="s">
        <v>139</v>
      </c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</row>
    <row r="51" spans="1:133" ht="15.75" customHeight="1">
      <c r="A51" s="763" t="s">
        <v>140</v>
      </c>
      <c r="B51" s="766" t="s">
        <v>190</v>
      </c>
      <c r="C51" s="767"/>
      <c r="D51" s="767"/>
      <c r="E51" s="767"/>
      <c r="F51" s="767"/>
      <c r="G51" s="768"/>
      <c r="H51" s="766" t="s">
        <v>191</v>
      </c>
      <c r="I51" s="767"/>
      <c r="J51" s="767"/>
      <c r="K51" s="767"/>
      <c r="L51" s="767"/>
      <c r="M51" s="768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</row>
    <row r="52" spans="1:133" ht="15.75" customHeight="1">
      <c r="A52" s="764"/>
      <c r="B52" s="769" t="s">
        <v>192</v>
      </c>
      <c r="C52" s="770"/>
      <c r="D52" s="770"/>
      <c r="E52" s="771" t="s">
        <v>144</v>
      </c>
      <c r="F52" s="772"/>
      <c r="G52" s="773"/>
      <c r="H52" s="769" t="s">
        <v>193</v>
      </c>
      <c r="I52" s="770"/>
      <c r="J52" s="770"/>
      <c r="K52" s="771" t="s">
        <v>144</v>
      </c>
      <c r="L52" s="772"/>
      <c r="M52" s="773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5"/>
      <c r="DU52" s="185"/>
      <c r="DV52" s="185"/>
      <c r="DW52" s="185"/>
      <c r="DX52" s="185"/>
      <c r="DY52" s="185"/>
      <c r="DZ52" s="185"/>
      <c r="EA52" s="185"/>
      <c r="EB52" s="185"/>
      <c r="EC52" s="185"/>
    </row>
    <row r="53" spans="1:133" ht="28.5" customHeight="1" thickBot="1">
      <c r="A53" s="765"/>
      <c r="B53" s="220" t="s">
        <v>147</v>
      </c>
      <c r="C53" s="221">
        <v>2019</v>
      </c>
      <c r="D53" s="222" t="s">
        <v>148</v>
      </c>
      <c r="E53" s="223" t="s">
        <v>147</v>
      </c>
      <c r="F53" s="221">
        <v>2019</v>
      </c>
      <c r="G53" s="224" t="s">
        <v>148</v>
      </c>
      <c r="H53" s="220" t="s">
        <v>147</v>
      </c>
      <c r="I53" s="221">
        <v>2019</v>
      </c>
      <c r="J53" s="222" t="s">
        <v>148</v>
      </c>
      <c r="K53" s="223" t="s">
        <v>147</v>
      </c>
      <c r="L53" s="221">
        <v>2019</v>
      </c>
      <c r="M53" s="224" t="s">
        <v>148</v>
      </c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5"/>
      <c r="DL53" s="185"/>
      <c r="DM53" s="185"/>
      <c r="DN53" s="185"/>
      <c r="DO53" s="185"/>
      <c r="DP53" s="185"/>
      <c r="DQ53" s="185"/>
      <c r="DR53" s="185"/>
      <c r="DS53" s="185"/>
      <c r="DT53" s="185"/>
      <c r="DU53" s="185"/>
      <c r="DV53" s="185"/>
      <c r="DW53" s="185"/>
      <c r="DX53" s="185"/>
      <c r="DY53" s="185"/>
      <c r="DZ53" s="185"/>
      <c r="EA53" s="185"/>
      <c r="EB53" s="185"/>
      <c r="EC53" s="185"/>
    </row>
    <row r="54" spans="1:133" ht="15.75" customHeight="1">
      <c r="A54" s="225" t="s">
        <v>149</v>
      </c>
      <c r="B54" s="229"/>
      <c r="C54" s="230"/>
      <c r="D54" s="230"/>
      <c r="E54" s="230"/>
      <c r="F54" s="230"/>
      <c r="G54" s="231"/>
      <c r="H54" s="226"/>
      <c r="I54" s="227"/>
      <c r="J54" s="227"/>
      <c r="K54" s="227"/>
      <c r="L54" s="227"/>
      <c r="M54" s="228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</row>
    <row r="55" spans="1:133" ht="15.75" customHeight="1">
      <c r="A55" s="232" t="s">
        <v>150</v>
      </c>
      <c r="B55" s="235">
        <v>151.3</v>
      </c>
      <c r="C55" s="234">
        <v>153</v>
      </c>
      <c r="D55" s="234">
        <v>153</v>
      </c>
      <c r="E55" s="234">
        <v>1086</v>
      </c>
      <c r="F55" s="234">
        <v>1193</v>
      </c>
      <c r="G55" s="236">
        <v>1193</v>
      </c>
      <c r="H55" s="235">
        <v>14737.3</v>
      </c>
      <c r="I55" s="234">
        <v>14836</v>
      </c>
      <c r="J55" s="234">
        <v>14878</v>
      </c>
      <c r="K55" s="234">
        <v>118444.9</v>
      </c>
      <c r="L55" s="234">
        <v>122278</v>
      </c>
      <c r="M55" s="236">
        <v>122290</v>
      </c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</row>
    <row r="56" spans="1:133" ht="15.75" customHeight="1">
      <c r="A56" s="237" t="s">
        <v>151</v>
      </c>
      <c r="B56" s="240">
        <v>771.1</v>
      </c>
      <c r="C56" s="239">
        <v>776</v>
      </c>
      <c r="D56" s="239">
        <v>776</v>
      </c>
      <c r="E56" s="239">
        <v>1431.8</v>
      </c>
      <c r="F56" s="239">
        <v>1282</v>
      </c>
      <c r="G56" s="241">
        <v>1859</v>
      </c>
      <c r="H56" s="240">
        <v>1972.6</v>
      </c>
      <c r="I56" s="239">
        <v>2532</v>
      </c>
      <c r="J56" s="239">
        <v>2532</v>
      </c>
      <c r="K56" s="239">
        <v>3624.4</v>
      </c>
      <c r="L56" s="239">
        <v>3773</v>
      </c>
      <c r="M56" s="241">
        <v>7666</v>
      </c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</row>
    <row r="57" spans="1:13" ht="15.75" customHeight="1">
      <c r="A57" s="242" t="s">
        <v>152</v>
      </c>
      <c r="B57" s="235">
        <v>3891</v>
      </c>
      <c r="C57" s="234">
        <v>3321</v>
      </c>
      <c r="D57" s="234">
        <v>3321</v>
      </c>
      <c r="E57" s="234">
        <v>5336.4</v>
      </c>
      <c r="F57" s="234">
        <v>4781</v>
      </c>
      <c r="G57" s="236">
        <v>6907</v>
      </c>
      <c r="H57" s="235">
        <v>9323.5</v>
      </c>
      <c r="I57" s="234">
        <v>8507</v>
      </c>
      <c r="J57" s="234">
        <v>8498</v>
      </c>
      <c r="K57" s="234">
        <v>16744.7</v>
      </c>
      <c r="L57" s="234">
        <v>13891</v>
      </c>
      <c r="M57" s="234">
        <v>26569</v>
      </c>
    </row>
    <row r="58" spans="1:13" ht="15.75" customHeight="1">
      <c r="A58" s="237" t="s">
        <v>153</v>
      </c>
      <c r="B58" s="240">
        <v>956.2</v>
      </c>
      <c r="C58" s="239">
        <v>1235</v>
      </c>
      <c r="D58" s="239">
        <v>1235</v>
      </c>
      <c r="E58" s="239">
        <v>1180.1</v>
      </c>
      <c r="F58" s="239">
        <v>1577</v>
      </c>
      <c r="G58" s="241">
        <v>2281</v>
      </c>
      <c r="H58" s="240">
        <v>1836.7</v>
      </c>
      <c r="I58" s="239">
        <v>1841</v>
      </c>
      <c r="J58" s="239">
        <v>1839</v>
      </c>
      <c r="K58" s="239">
        <v>2845.3</v>
      </c>
      <c r="L58" s="239">
        <v>2736</v>
      </c>
      <c r="M58" s="241">
        <v>5046</v>
      </c>
    </row>
    <row r="59" spans="1:13" ht="15.75" customHeight="1">
      <c r="A59" s="243" t="s">
        <v>154</v>
      </c>
      <c r="B59" s="244">
        <v>95.3</v>
      </c>
      <c r="C59" s="245">
        <v>121</v>
      </c>
      <c r="D59" s="245">
        <v>121</v>
      </c>
      <c r="E59" s="245">
        <v>356.1</v>
      </c>
      <c r="F59" s="245">
        <v>384</v>
      </c>
      <c r="G59" s="246">
        <v>352</v>
      </c>
      <c r="H59" s="244">
        <v>268.2</v>
      </c>
      <c r="I59" s="245">
        <v>153</v>
      </c>
      <c r="J59" s="245">
        <v>79</v>
      </c>
      <c r="K59" s="245">
        <v>3125.7</v>
      </c>
      <c r="L59" s="245">
        <v>2219</v>
      </c>
      <c r="M59" s="246">
        <v>1182</v>
      </c>
    </row>
    <row r="60" spans="1:13" ht="15.75" customHeight="1">
      <c r="A60" s="225" t="s">
        <v>155</v>
      </c>
      <c r="B60" s="233"/>
      <c r="C60" s="234"/>
      <c r="D60" s="234"/>
      <c r="E60" s="234"/>
      <c r="F60" s="234"/>
      <c r="G60" s="236"/>
      <c r="H60" s="233"/>
      <c r="I60" s="234"/>
      <c r="J60" s="234"/>
      <c r="K60" s="234"/>
      <c r="L60" s="234"/>
      <c r="M60" s="236"/>
    </row>
    <row r="61" spans="1:13" ht="15.75" customHeight="1">
      <c r="A61" s="232" t="s">
        <v>156</v>
      </c>
      <c r="B61" s="235">
        <v>3.3</v>
      </c>
      <c r="C61" s="234">
        <v>0</v>
      </c>
      <c r="D61" s="234">
        <v>0</v>
      </c>
      <c r="E61" s="234">
        <v>2.9</v>
      </c>
      <c r="F61" s="234">
        <v>0</v>
      </c>
      <c r="G61" s="236">
        <v>0</v>
      </c>
      <c r="H61" s="235">
        <v>3.3</v>
      </c>
      <c r="I61" s="234">
        <v>0</v>
      </c>
      <c r="J61" s="234">
        <v>0</v>
      </c>
      <c r="K61" s="234">
        <v>5.2</v>
      </c>
      <c r="L61" s="234">
        <v>0</v>
      </c>
      <c r="M61" s="236">
        <v>0</v>
      </c>
    </row>
    <row r="62" spans="1:13" ht="15.75" customHeight="1">
      <c r="A62" s="250" t="s">
        <v>157</v>
      </c>
      <c r="B62" s="251">
        <v>10.8</v>
      </c>
      <c r="C62" s="252">
        <v>10</v>
      </c>
      <c r="D62" s="252">
        <v>10</v>
      </c>
      <c r="E62" s="252">
        <v>7.8</v>
      </c>
      <c r="F62" s="252">
        <v>5</v>
      </c>
      <c r="G62" s="253">
        <v>6</v>
      </c>
      <c r="H62" s="251">
        <v>3.8</v>
      </c>
      <c r="I62" s="252">
        <v>0</v>
      </c>
      <c r="J62" s="252">
        <v>0</v>
      </c>
      <c r="K62" s="252">
        <v>2.6</v>
      </c>
      <c r="L62" s="252">
        <v>0</v>
      </c>
      <c r="M62" s="253">
        <v>0</v>
      </c>
    </row>
    <row r="63" spans="1:13" ht="15.75" customHeight="1">
      <c r="A63" s="225" t="s">
        <v>158</v>
      </c>
      <c r="B63" s="233"/>
      <c r="C63" s="234"/>
      <c r="D63" s="234"/>
      <c r="E63" s="234"/>
      <c r="F63" s="234"/>
      <c r="G63" s="236"/>
      <c r="H63" s="233"/>
      <c r="I63" s="234"/>
      <c r="J63" s="234"/>
      <c r="K63" s="234"/>
      <c r="L63" s="234"/>
      <c r="M63" s="236"/>
    </row>
    <row r="64" spans="1:13" ht="15.75" customHeight="1">
      <c r="A64" s="242" t="s">
        <v>159</v>
      </c>
      <c r="B64" s="235">
        <v>126.7</v>
      </c>
      <c r="C64" s="234">
        <v>228</v>
      </c>
      <c r="D64" s="234">
        <v>228</v>
      </c>
      <c r="E64" s="234">
        <v>3961.4</v>
      </c>
      <c r="F64" s="234">
        <v>8026</v>
      </c>
      <c r="G64" s="236">
        <v>8026</v>
      </c>
      <c r="H64" s="235">
        <v>541</v>
      </c>
      <c r="I64" s="234">
        <v>918</v>
      </c>
      <c r="J64" s="234">
        <v>899</v>
      </c>
      <c r="K64" s="234">
        <v>18856.8</v>
      </c>
      <c r="L64" s="234">
        <v>39153</v>
      </c>
      <c r="M64" s="236">
        <v>22684</v>
      </c>
    </row>
    <row r="65" spans="1:13" ht="15.75" customHeight="1">
      <c r="A65" s="254" t="s">
        <v>160</v>
      </c>
      <c r="B65" s="240">
        <v>264.5</v>
      </c>
      <c r="C65" s="255">
        <v>109</v>
      </c>
      <c r="D65" s="255">
        <v>109</v>
      </c>
      <c r="E65" s="239">
        <v>4453</v>
      </c>
      <c r="F65" s="239">
        <v>2430</v>
      </c>
      <c r="G65" s="256">
        <v>2430</v>
      </c>
      <c r="H65" s="240">
        <v>155.2</v>
      </c>
      <c r="I65" s="255">
        <v>0</v>
      </c>
      <c r="J65" s="255">
        <v>0</v>
      </c>
      <c r="K65" s="239">
        <v>5626.2</v>
      </c>
      <c r="L65" s="239">
        <v>0</v>
      </c>
      <c r="M65" s="256">
        <v>0</v>
      </c>
    </row>
    <row r="66" spans="1:13" ht="15.75" customHeight="1">
      <c r="A66" s="232" t="s">
        <v>161</v>
      </c>
      <c r="B66" s="235">
        <v>163.5</v>
      </c>
      <c r="C66" s="234">
        <v>107</v>
      </c>
      <c r="D66" s="234">
        <v>107</v>
      </c>
      <c r="E66" s="234">
        <v>1999.5</v>
      </c>
      <c r="F66" s="234">
        <v>1524</v>
      </c>
      <c r="G66" s="236">
        <v>1524</v>
      </c>
      <c r="H66" s="235">
        <v>54.2</v>
      </c>
      <c r="I66" s="234">
        <v>78</v>
      </c>
      <c r="J66" s="234">
        <v>111</v>
      </c>
      <c r="K66" s="234">
        <v>1202.1</v>
      </c>
      <c r="L66" s="234">
        <v>1482</v>
      </c>
      <c r="M66" s="236">
        <v>2109</v>
      </c>
    </row>
    <row r="67" spans="1:13" ht="15.75" customHeight="1">
      <c r="A67" s="250" t="s">
        <v>162</v>
      </c>
      <c r="B67" s="251">
        <v>0</v>
      </c>
      <c r="C67" s="252">
        <v>0</v>
      </c>
      <c r="D67" s="252">
        <v>0</v>
      </c>
      <c r="E67" s="252">
        <v>0</v>
      </c>
      <c r="F67" s="252">
        <v>0</v>
      </c>
      <c r="G67" s="253">
        <v>0</v>
      </c>
      <c r="H67" s="251">
        <v>444.8</v>
      </c>
      <c r="I67" s="252">
        <v>655</v>
      </c>
      <c r="J67" s="252">
        <v>649</v>
      </c>
      <c r="K67" s="252">
        <v>7689.2</v>
      </c>
      <c r="L67" s="252">
        <v>10218</v>
      </c>
      <c r="M67" s="253">
        <v>10124</v>
      </c>
    </row>
    <row r="68" spans="1:13" ht="15.75" customHeight="1">
      <c r="A68" s="225" t="s">
        <v>163</v>
      </c>
      <c r="B68" s="233"/>
      <c r="C68" s="234"/>
      <c r="D68" s="234"/>
      <c r="E68" s="234"/>
      <c r="F68" s="234"/>
      <c r="G68" s="236"/>
      <c r="H68" s="233"/>
      <c r="I68" s="234"/>
      <c r="J68" s="234"/>
      <c r="K68" s="234"/>
      <c r="L68" s="234"/>
      <c r="M68" s="236"/>
    </row>
    <row r="69" spans="1:13" ht="15.75" customHeight="1">
      <c r="A69" s="232" t="s">
        <v>164</v>
      </c>
      <c r="B69" s="235">
        <v>0</v>
      </c>
      <c r="C69" s="234">
        <v>0</v>
      </c>
      <c r="D69" s="234">
        <v>0</v>
      </c>
      <c r="E69" s="234">
        <v>0</v>
      </c>
      <c r="F69" s="234">
        <v>0</v>
      </c>
      <c r="G69" s="236">
        <v>0</v>
      </c>
      <c r="H69" s="235">
        <v>0</v>
      </c>
      <c r="I69" s="234">
        <v>0</v>
      </c>
      <c r="J69" s="234">
        <v>0</v>
      </c>
      <c r="K69" s="234">
        <v>0</v>
      </c>
      <c r="L69" s="234">
        <v>0</v>
      </c>
      <c r="M69" s="236">
        <v>0</v>
      </c>
    </row>
    <row r="70" spans="1:13" ht="15.75" customHeight="1">
      <c r="A70" s="250" t="s">
        <v>165</v>
      </c>
      <c r="B70" s="251">
        <v>2.9</v>
      </c>
      <c r="C70" s="257">
        <v>0</v>
      </c>
      <c r="D70" s="257">
        <v>0</v>
      </c>
      <c r="E70" s="252">
        <v>2.4</v>
      </c>
      <c r="F70" s="252">
        <v>0</v>
      </c>
      <c r="G70" s="258">
        <v>0</v>
      </c>
      <c r="H70" s="251">
        <v>518.3</v>
      </c>
      <c r="I70" s="257">
        <v>363</v>
      </c>
      <c r="J70" s="257">
        <v>346</v>
      </c>
      <c r="K70" s="252">
        <v>455.4</v>
      </c>
      <c r="L70" s="252">
        <v>260</v>
      </c>
      <c r="M70" s="258">
        <v>449</v>
      </c>
    </row>
    <row r="71" spans="1:13" ht="15.75" customHeight="1">
      <c r="A71" s="225" t="s">
        <v>166</v>
      </c>
      <c r="B71" s="233"/>
      <c r="C71" s="234"/>
      <c r="D71" s="234"/>
      <c r="E71" s="234"/>
      <c r="F71" s="234"/>
      <c r="G71" s="236"/>
      <c r="H71" s="233"/>
      <c r="I71" s="234"/>
      <c r="J71" s="234"/>
      <c r="K71" s="234"/>
      <c r="L71" s="234"/>
      <c r="M71" s="236"/>
    </row>
    <row r="72" spans="1:13" ht="15.75" customHeight="1">
      <c r="A72" s="243" t="s">
        <v>167</v>
      </c>
      <c r="B72" s="244">
        <v>209.2</v>
      </c>
      <c r="C72" s="245">
        <v>339</v>
      </c>
      <c r="D72" s="245">
        <v>354</v>
      </c>
      <c r="E72" s="245">
        <v>5619.3</v>
      </c>
      <c r="F72" s="245">
        <v>5944</v>
      </c>
      <c r="G72" s="246">
        <v>6818</v>
      </c>
      <c r="H72" s="244">
        <v>321.9</v>
      </c>
      <c r="I72" s="245">
        <v>294</v>
      </c>
      <c r="J72" s="245">
        <v>247</v>
      </c>
      <c r="K72" s="245">
        <v>6881</v>
      </c>
      <c r="L72" s="245">
        <v>1444</v>
      </c>
      <c r="M72" s="246">
        <v>2907</v>
      </c>
    </row>
    <row r="73" spans="1:13" ht="15.75" customHeight="1">
      <c r="A73" s="225" t="s">
        <v>168</v>
      </c>
      <c r="B73" s="233"/>
      <c r="C73" s="234"/>
      <c r="D73" s="234"/>
      <c r="E73" s="234"/>
      <c r="F73" s="234"/>
      <c r="G73" s="236"/>
      <c r="H73" s="233"/>
      <c r="I73" s="234"/>
      <c r="J73" s="234"/>
      <c r="K73" s="234"/>
      <c r="L73" s="234"/>
      <c r="M73" s="236"/>
    </row>
    <row r="74" spans="1:13" ht="15.75" customHeight="1">
      <c r="A74" s="232" t="s">
        <v>169</v>
      </c>
      <c r="B74" s="235">
        <v>66.8</v>
      </c>
      <c r="C74" s="234">
        <v>70</v>
      </c>
      <c r="D74" s="234">
        <v>73</v>
      </c>
      <c r="E74" s="234">
        <v>1500</v>
      </c>
      <c r="F74" s="234">
        <v>2009</v>
      </c>
      <c r="G74" s="236">
        <v>2093</v>
      </c>
      <c r="H74" s="235">
        <v>87.5</v>
      </c>
      <c r="I74" s="234">
        <v>117</v>
      </c>
      <c r="J74" s="234">
        <v>121</v>
      </c>
      <c r="K74" s="234">
        <v>4761.5</v>
      </c>
      <c r="L74" s="234">
        <v>7371</v>
      </c>
      <c r="M74" s="236">
        <v>7623</v>
      </c>
    </row>
    <row r="75" spans="1:13" ht="15.75" customHeight="1">
      <c r="A75" s="254" t="s">
        <v>170</v>
      </c>
      <c r="B75" s="240">
        <v>271.3</v>
      </c>
      <c r="C75" s="239">
        <v>279</v>
      </c>
      <c r="D75" s="239">
        <v>264</v>
      </c>
      <c r="E75" s="239">
        <v>4476.3</v>
      </c>
      <c r="F75" s="239">
        <v>5154</v>
      </c>
      <c r="G75" s="241">
        <v>4656</v>
      </c>
      <c r="H75" s="240">
        <v>71.7</v>
      </c>
      <c r="I75" s="239">
        <v>94</v>
      </c>
      <c r="J75" s="239">
        <v>94</v>
      </c>
      <c r="K75" s="239">
        <v>942.1</v>
      </c>
      <c r="L75" s="239">
        <v>1316</v>
      </c>
      <c r="M75" s="241">
        <v>1316</v>
      </c>
    </row>
    <row r="76" spans="1:13" ht="15.75" customHeight="1">
      <c r="A76" s="242" t="s">
        <v>194</v>
      </c>
      <c r="B76" s="235">
        <v>1112.2</v>
      </c>
      <c r="C76" s="234">
        <v>1045</v>
      </c>
      <c r="D76" s="234">
        <v>1045</v>
      </c>
      <c r="E76" s="234">
        <v>16340.5</v>
      </c>
      <c r="F76" s="234">
        <v>13255</v>
      </c>
      <c r="G76" s="236">
        <v>15134</v>
      </c>
      <c r="H76" s="235">
        <v>906.1</v>
      </c>
      <c r="I76" s="234">
        <v>1031</v>
      </c>
      <c r="J76" s="234">
        <v>1022</v>
      </c>
      <c r="K76" s="234">
        <v>11950</v>
      </c>
      <c r="L76" s="234">
        <v>15953</v>
      </c>
      <c r="M76" s="236">
        <v>13857</v>
      </c>
    </row>
    <row r="77" spans="1:13" ht="15.75" customHeight="1">
      <c r="A77" s="254" t="s">
        <v>172</v>
      </c>
      <c r="B77" s="240"/>
      <c r="C77" s="239"/>
      <c r="D77" s="239"/>
      <c r="E77" s="239"/>
      <c r="F77" s="239"/>
      <c r="G77" s="241"/>
      <c r="H77" s="240"/>
      <c r="I77" s="239"/>
      <c r="J77" s="239"/>
      <c r="K77" s="239"/>
      <c r="L77" s="239"/>
      <c r="M77" s="241"/>
    </row>
    <row r="78" spans="1:13" ht="15.75" customHeight="1">
      <c r="A78" s="242" t="s">
        <v>173</v>
      </c>
      <c r="B78" s="235">
        <v>140.9</v>
      </c>
      <c r="C78" s="234">
        <v>174</v>
      </c>
      <c r="D78" s="234">
        <v>174</v>
      </c>
      <c r="E78" s="234">
        <v>3397.7</v>
      </c>
      <c r="F78" s="234">
        <v>3680</v>
      </c>
      <c r="G78" s="236">
        <v>3681</v>
      </c>
      <c r="H78" s="235">
        <v>767.8</v>
      </c>
      <c r="I78" s="234">
        <v>1139</v>
      </c>
      <c r="J78" s="234">
        <v>1120</v>
      </c>
      <c r="K78" s="234">
        <v>42503.6</v>
      </c>
      <c r="L78" s="234">
        <v>68340</v>
      </c>
      <c r="M78" s="236">
        <v>42240</v>
      </c>
    </row>
    <row r="79" spans="1:13" ht="15.75" customHeight="1">
      <c r="A79" s="254" t="s">
        <v>174</v>
      </c>
      <c r="B79" s="240">
        <v>0</v>
      </c>
      <c r="C79" s="239">
        <v>10</v>
      </c>
      <c r="D79" s="239">
        <v>10</v>
      </c>
      <c r="E79" s="239">
        <v>0</v>
      </c>
      <c r="F79" s="239">
        <v>238</v>
      </c>
      <c r="G79" s="241">
        <v>238</v>
      </c>
      <c r="H79" s="240">
        <v>44.6</v>
      </c>
      <c r="I79" s="239">
        <v>0</v>
      </c>
      <c r="J79" s="255">
        <v>0</v>
      </c>
      <c r="K79" s="239">
        <v>2241.5</v>
      </c>
      <c r="L79" s="239">
        <v>0</v>
      </c>
      <c r="M79" s="241">
        <v>0</v>
      </c>
    </row>
    <row r="80" spans="1:13" ht="15.75" customHeight="1">
      <c r="A80" s="232" t="s">
        <v>175</v>
      </c>
      <c r="B80" s="235">
        <v>67.9</v>
      </c>
      <c r="C80" s="234">
        <v>78</v>
      </c>
      <c r="D80" s="234">
        <v>79</v>
      </c>
      <c r="E80" s="234">
        <v>1587.7</v>
      </c>
      <c r="F80" s="234">
        <v>1823</v>
      </c>
      <c r="G80" s="236">
        <v>1847</v>
      </c>
      <c r="H80" s="235">
        <v>0.9</v>
      </c>
      <c r="I80" s="234">
        <v>0</v>
      </c>
      <c r="J80" s="234">
        <v>0</v>
      </c>
      <c r="K80" s="234">
        <v>44.9</v>
      </c>
      <c r="L80" s="234">
        <v>0</v>
      </c>
      <c r="M80" s="234">
        <v>0</v>
      </c>
    </row>
    <row r="81" spans="1:13" ht="15.75" customHeight="1">
      <c r="A81" s="254" t="s">
        <v>176</v>
      </c>
      <c r="B81" s="240">
        <v>67.5</v>
      </c>
      <c r="C81" s="239">
        <v>66</v>
      </c>
      <c r="D81" s="239">
        <v>66</v>
      </c>
      <c r="E81" s="239">
        <v>1628.3</v>
      </c>
      <c r="F81" s="239">
        <v>2075</v>
      </c>
      <c r="G81" s="241">
        <v>2075</v>
      </c>
      <c r="H81" s="240">
        <v>19.6</v>
      </c>
      <c r="I81" s="239">
        <v>23</v>
      </c>
      <c r="J81" s="239">
        <v>23</v>
      </c>
      <c r="K81" s="239">
        <v>1204.9</v>
      </c>
      <c r="L81" s="239">
        <v>1345</v>
      </c>
      <c r="M81" s="241">
        <v>1288</v>
      </c>
    </row>
    <row r="82" spans="1:13" ht="15.75" customHeight="1">
      <c r="A82" s="232" t="s">
        <v>177</v>
      </c>
      <c r="B82" s="235">
        <v>195.7</v>
      </c>
      <c r="C82" s="234">
        <v>393</v>
      </c>
      <c r="D82" s="234">
        <v>465</v>
      </c>
      <c r="E82" s="234">
        <v>5769.4</v>
      </c>
      <c r="F82" s="234">
        <v>12869</v>
      </c>
      <c r="G82" s="236">
        <v>13929</v>
      </c>
      <c r="H82" s="235">
        <v>712.8</v>
      </c>
      <c r="I82" s="234">
        <v>526</v>
      </c>
      <c r="J82" s="234">
        <v>896</v>
      </c>
      <c r="K82" s="234">
        <v>22793.6</v>
      </c>
      <c r="L82" s="234">
        <v>34727</v>
      </c>
      <c r="M82" s="236">
        <v>38528</v>
      </c>
    </row>
    <row r="83" spans="1:13" ht="15.75" customHeight="1">
      <c r="A83" s="254" t="s">
        <v>178</v>
      </c>
      <c r="B83" s="240">
        <v>59.6</v>
      </c>
      <c r="C83" s="255">
        <v>68</v>
      </c>
      <c r="D83" s="239">
        <v>91</v>
      </c>
      <c r="E83" s="239">
        <v>1370.8</v>
      </c>
      <c r="F83" s="255">
        <v>1357</v>
      </c>
      <c r="G83" s="241">
        <v>1815</v>
      </c>
      <c r="H83" s="240">
        <v>1.7</v>
      </c>
      <c r="I83" s="255">
        <v>0</v>
      </c>
      <c r="J83" s="255">
        <v>0</v>
      </c>
      <c r="K83" s="239">
        <v>55.5</v>
      </c>
      <c r="L83" s="255">
        <v>0</v>
      </c>
      <c r="M83" s="241">
        <v>0</v>
      </c>
    </row>
    <row r="84" spans="1:13" ht="15.75" customHeight="1">
      <c r="A84" s="232" t="s">
        <v>179</v>
      </c>
      <c r="B84" s="235">
        <v>346.3</v>
      </c>
      <c r="C84" s="259">
        <v>412</v>
      </c>
      <c r="D84" s="234">
        <v>389</v>
      </c>
      <c r="E84" s="234">
        <v>9612.1</v>
      </c>
      <c r="F84" s="259">
        <v>9579</v>
      </c>
      <c r="G84" s="236">
        <v>8336</v>
      </c>
      <c r="H84" s="235">
        <v>417.2</v>
      </c>
      <c r="I84" s="259">
        <v>505</v>
      </c>
      <c r="J84" s="234">
        <v>615</v>
      </c>
      <c r="K84" s="234">
        <v>9241.6</v>
      </c>
      <c r="L84" s="259">
        <v>13130</v>
      </c>
      <c r="M84" s="236">
        <v>15990</v>
      </c>
    </row>
    <row r="85" spans="1:13" ht="15.75" customHeight="1">
      <c r="A85" s="254" t="s">
        <v>180</v>
      </c>
      <c r="B85" s="240">
        <v>635.7</v>
      </c>
      <c r="C85" s="239">
        <v>379</v>
      </c>
      <c r="D85" s="239">
        <v>389</v>
      </c>
      <c r="E85" s="239">
        <v>12502.1</v>
      </c>
      <c r="F85" s="239">
        <v>260</v>
      </c>
      <c r="G85" s="241">
        <v>8466</v>
      </c>
      <c r="H85" s="240">
        <v>504.4</v>
      </c>
      <c r="I85" s="239">
        <v>435</v>
      </c>
      <c r="J85" s="239">
        <v>435</v>
      </c>
      <c r="K85" s="239">
        <v>16588.6</v>
      </c>
      <c r="L85" s="239">
        <v>19575</v>
      </c>
      <c r="M85" s="241">
        <v>19575</v>
      </c>
    </row>
    <row r="86" spans="1:13" ht="15.75" customHeight="1">
      <c r="A86" s="242" t="s">
        <v>181</v>
      </c>
      <c r="B86" s="235">
        <v>79</v>
      </c>
      <c r="C86" s="234">
        <v>235</v>
      </c>
      <c r="D86" s="234">
        <v>270</v>
      </c>
      <c r="E86" s="234">
        <v>1725</v>
      </c>
      <c r="F86" s="234">
        <v>5288</v>
      </c>
      <c r="G86" s="236">
        <v>6413</v>
      </c>
      <c r="H86" s="235">
        <v>93</v>
      </c>
      <c r="I86" s="234">
        <v>95</v>
      </c>
      <c r="J86" s="234">
        <v>129</v>
      </c>
      <c r="K86" s="234">
        <v>2790.4</v>
      </c>
      <c r="L86" s="234">
        <v>3136</v>
      </c>
      <c r="M86" s="236">
        <v>3750</v>
      </c>
    </row>
    <row r="87" spans="1:13" ht="15.75" customHeight="1">
      <c r="A87" s="254" t="s">
        <v>182</v>
      </c>
      <c r="B87" s="240">
        <v>74.3</v>
      </c>
      <c r="C87" s="255">
        <v>69</v>
      </c>
      <c r="D87" s="255">
        <v>69</v>
      </c>
      <c r="E87" s="239">
        <v>769.1</v>
      </c>
      <c r="F87" s="255">
        <v>621</v>
      </c>
      <c r="G87" s="256">
        <v>497</v>
      </c>
      <c r="H87" s="240">
        <v>69.6</v>
      </c>
      <c r="I87" s="255">
        <v>95</v>
      </c>
      <c r="J87" s="255">
        <v>95</v>
      </c>
      <c r="K87" s="239">
        <v>417.4</v>
      </c>
      <c r="L87" s="255">
        <v>475</v>
      </c>
      <c r="M87" s="256">
        <v>475</v>
      </c>
    </row>
    <row r="88" spans="1:13" ht="15.75" customHeight="1">
      <c r="A88" s="232" t="s">
        <v>183</v>
      </c>
      <c r="B88" s="235">
        <v>2.1</v>
      </c>
      <c r="C88" s="259">
        <v>0</v>
      </c>
      <c r="D88" s="259">
        <v>0</v>
      </c>
      <c r="E88" s="234">
        <v>51.2</v>
      </c>
      <c r="F88" s="259">
        <v>0</v>
      </c>
      <c r="G88" s="260">
        <v>0</v>
      </c>
      <c r="H88" s="235">
        <v>4.5</v>
      </c>
      <c r="I88" s="259">
        <v>4</v>
      </c>
      <c r="J88" s="259">
        <v>3</v>
      </c>
      <c r="K88" s="234">
        <v>126.3</v>
      </c>
      <c r="L88" s="259">
        <v>116</v>
      </c>
      <c r="M88" s="260">
        <v>116</v>
      </c>
    </row>
    <row r="89" spans="1:13" ht="15.75" customHeight="1">
      <c r="A89" s="254" t="s">
        <v>184</v>
      </c>
      <c r="B89" s="240">
        <v>526.8</v>
      </c>
      <c r="C89" s="239">
        <v>461</v>
      </c>
      <c r="D89" s="239">
        <v>458</v>
      </c>
      <c r="E89" s="239">
        <v>10603.2</v>
      </c>
      <c r="F89" s="239">
        <v>11372</v>
      </c>
      <c r="G89" s="241">
        <v>11976</v>
      </c>
      <c r="H89" s="240">
        <v>965.8</v>
      </c>
      <c r="I89" s="239">
        <v>814</v>
      </c>
      <c r="J89" s="239">
        <v>839</v>
      </c>
      <c r="K89" s="239">
        <v>45350.5</v>
      </c>
      <c r="L89" s="239">
        <v>44770</v>
      </c>
      <c r="M89" s="241">
        <v>40517</v>
      </c>
    </row>
    <row r="90" spans="1:13" ht="15.75" customHeight="1">
      <c r="A90" s="232" t="s">
        <v>185</v>
      </c>
      <c r="B90" s="235">
        <v>540.4</v>
      </c>
      <c r="C90" s="234">
        <v>299</v>
      </c>
      <c r="D90" s="234">
        <v>298</v>
      </c>
      <c r="E90" s="234">
        <v>10263.5</v>
      </c>
      <c r="F90" s="234">
        <v>6871</v>
      </c>
      <c r="G90" s="236">
        <v>6864</v>
      </c>
      <c r="H90" s="235">
        <v>109.8</v>
      </c>
      <c r="I90" s="234">
        <v>106</v>
      </c>
      <c r="J90" s="234">
        <v>106</v>
      </c>
      <c r="K90" s="234">
        <v>3107.5</v>
      </c>
      <c r="L90" s="234">
        <v>3806</v>
      </c>
      <c r="M90" s="236">
        <v>3972</v>
      </c>
    </row>
    <row r="91" spans="1:13" ht="15.75" customHeight="1">
      <c r="A91" s="254" t="s">
        <v>186</v>
      </c>
      <c r="B91" s="240">
        <v>136.3</v>
      </c>
      <c r="C91" s="239">
        <v>131</v>
      </c>
      <c r="D91" s="239">
        <v>99</v>
      </c>
      <c r="E91" s="239">
        <v>2745.2</v>
      </c>
      <c r="F91" s="239">
        <v>3296</v>
      </c>
      <c r="G91" s="241">
        <v>2461</v>
      </c>
      <c r="H91" s="240">
        <v>329.1</v>
      </c>
      <c r="I91" s="239">
        <v>352</v>
      </c>
      <c r="J91" s="239">
        <v>352</v>
      </c>
      <c r="K91" s="239">
        <v>17212.1</v>
      </c>
      <c r="L91" s="239">
        <v>22880</v>
      </c>
      <c r="M91" s="241">
        <v>23430</v>
      </c>
    </row>
    <row r="92" spans="1:13" ht="15.75" customHeight="1">
      <c r="A92" s="232" t="s">
        <v>187</v>
      </c>
      <c r="B92" s="235">
        <v>59.9</v>
      </c>
      <c r="C92" s="259">
        <v>56</v>
      </c>
      <c r="D92" s="259">
        <v>56</v>
      </c>
      <c r="E92" s="234">
        <v>510.9</v>
      </c>
      <c r="F92" s="259">
        <v>448</v>
      </c>
      <c r="G92" s="260">
        <v>448</v>
      </c>
      <c r="H92" s="235">
        <v>45.2</v>
      </c>
      <c r="I92" s="259">
        <v>0</v>
      </c>
      <c r="J92" s="259">
        <v>0</v>
      </c>
      <c r="K92" s="234">
        <v>314</v>
      </c>
      <c r="L92" s="259">
        <v>0</v>
      </c>
      <c r="M92" s="260">
        <v>0</v>
      </c>
    </row>
    <row r="93" spans="1:13" ht="15.75" customHeight="1" thickBot="1">
      <c r="A93" s="261" t="s">
        <v>188</v>
      </c>
      <c r="B93" s="265">
        <v>550.3</v>
      </c>
      <c r="C93" s="263">
        <v>510</v>
      </c>
      <c r="D93" s="263">
        <v>510</v>
      </c>
      <c r="E93" s="263">
        <v>13748</v>
      </c>
      <c r="F93" s="263">
        <v>16298</v>
      </c>
      <c r="G93" s="264">
        <v>17024</v>
      </c>
      <c r="H93" s="265">
        <v>131.9</v>
      </c>
      <c r="I93" s="263">
        <v>174</v>
      </c>
      <c r="J93" s="263">
        <v>169</v>
      </c>
      <c r="K93" s="263">
        <v>5950.7</v>
      </c>
      <c r="L93" s="263">
        <v>7977</v>
      </c>
      <c r="M93" s="264">
        <v>8229</v>
      </c>
    </row>
    <row r="94" spans="1:13" ht="15.75" customHeight="1">
      <c r="A94" s="266" t="s">
        <v>189</v>
      </c>
      <c r="B94" s="185"/>
      <c r="C94" s="185"/>
      <c r="D94" s="185"/>
      <c r="E94" s="185"/>
      <c r="F94" s="185"/>
      <c r="G94" s="185"/>
      <c r="H94" s="270"/>
      <c r="I94" s="269"/>
      <c r="J94" s="270"/>
      <c r="K94" s="270"/>
      <c r="L94" s="269"/>
      <c r="M94" s="268"/>
    </row>
    <row r="95" spans="1:13" ht="15.75" customHeight="1">
      <c r="A95" s="179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271"/>
      <c r="M95" s="185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rintOptions/>
  <pageMargins left="0.5118110236220472" right="0.3937007874015748" top="0.7086614173228347" bottom="0.984251968503937" header="0" footer="0"/>
  <pageSetup horizontalDpi="600" verticalDpi="600" orientation="portrait" paperSize="9" scale="63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defaultGridColor="0" view="pageBreakPreview" zoomScale="75" zoomScaleNormal="75" zoomScaleSheetLayoutView="75" zoomScalePageLayoutView="0" colorId="18" workbookViewId="0" topLeftCell="A1">
      <selection activeCell="A1" sqref="A1:F1"/>
    </sheetView>
  </sheetViews>
  <sheetFormatPr defaultColWidth="9.625" defaultRowHeight="13.5"/>
  <cols>
    <col min="1" max="1" width="22.00390625" style="273" customWidth="1"/>
    <col min="2" max="2" width="12.75390625" style="273" customWidth="1"/>
    <col min="3" max="7" width="12.625" style="273" customWidth="1"/>
    <col min="8" max="16384" width="9.625" style="273" customWidth="1"/>
  </cols>
  <sheetData>
    <row r="1" spans="1:7" ht="29.25" customHeight="1">
      <c r="A1" s="776" t="s">
        <v>136</v>
      </c>
      <c r="B1" s="776"/>
      <c r="C1" s="776"/>
      <c r="D1" s="776"/>
      <c r="E1" s="776"/>
      <c r="F1" s="776"/>
      <c r="G1" s="272"/>
    </row>
    <row r="2" spans="1:7" ht="21.75" customHeight="1">
      <c r="A2" s="777" t="s">
        <v>137</v>
      </c>
      <c r="B2" s="777"/>
      <c r="C2" s="777"/>
      <c r="D2" s="777"/>
      <c r="E2" s="777"/>
      <c r="F2" s="272"/>
      <c r="G2" s="274"/>
    </row>
    <row r="3" spans="1:7" ht="21.75" customHeight="1" thickBot="1">
      <c r="A3" s="275"/>
      <c r="B3" s="275"/>
      <c r="C3" s="275"/>
      <c r="D3" s="275"/>
      <c r="E3" s="275"/>
      <c r="F3" s="272"/>
      <c r="G3" s="276"/>
    </row>
    <row r="4" spans="1:8" ht="30" customHeight="1" thickBot="1">
      <c r="A4" s="277" t="s">
        <v>195</v>
      </c>
      <c r="B4" s="278"/>
      <c r="C4" s="278"/>
      <c r="D4" s="278"/>
      <c r="E4" s="278"/>
      <c r="F4" s="278"/>
      <c r="G4" s="279" t="s">
        <v>139</v>
      </c>
      <c r="H4" s="280"/>
    </row>
    <row r="5" spans="1:7" s="281" customFormat="1" ht="21.75" customHeight="1">
      <c r="A5" s="778" t="s">
        <v>196</v>
      </c>
      <c r="B5" s="780" t="s">
        <v>197</v>
      </c>
      <c r="C5" s="780"/>
      <c r="D5" s="780"/>
      <c r="E5" s="781" t="s">
        <v>142</v>
      </c>
      <c r="F5" s="781"/>
      <c r="G5" s="780"/>
    </row>
    <row r="6" spans="1:7" s="281" customFormat="1" ht="72" customHeight="1" thickBot="1">
      <c r="A6" s="779"/>
      <c r="B6" s="282" t="s">
        <v>198</v>
      </c>
      <c r="C6" s="283" t="s">
        <v>199</v>
      </c>
      <c r="D6" s="284" t="s">
        <v>200</v>
      </c>
      <c r="E6" s="282" t="s">
        <v>198</v>
      </c>
      <c r="F6" s="283" t="s">
        <v>199</v>
      </c>
      <c r="G6" s="284" t="s">
        <v>200</v>
      </c>
    </row>
    <row r="7" spans="1:7" s="281" customFormat="1" ht="19.5" customHeight="1">
      <c r="A7" s="285" t="s">
        <v>201</v>
      </c>
      <c r="B7" s="286">
        <v>1635439</v>
      </c>
      <c r="C7" s="287">
        <v>1575109</v>
      </c>
      <c r="D7" s="288">
        <v>1596084</v>
      </c>
      <c r="E7" s="289">
        <v>288160</v>
      </c>
      <c r="F7" s="287">
        <v>237564</v>
      </c>
      <c r="G7" s="288">
        <v>229653</v>
      </c>
    </row>
    <row r="8" spans="1:7" s="281" customFormat="1" ht="19.5" customHeight="1">
      <c r="A8" s="290" t="s">
        <v>202</v>
      </c>
      <c r="B8" s="291">
        <v>1593564</v>
      </c>
      <c r="C8" s="292">
        <v>1205242</v>
      </c>
      <c r="D8" s="293">
        <v>1571194</v>
      </c>
      <c r="E8" s="294">
        <v>131400</v>
      </c>
      <c r="F8" s="292">
        <v>124079</v>
      </c>
      <c r="G8" s="293">
        <v>143480</v>
      </c>
    </row>
    <row r="9" spans="1:7" s="281" customFormat="1" ht="19.5" customHeight="1">
      <c r="A9" s="295" t="s">
        <v>203</v>
      </c>
      <c r="B9" s="296">
        <v>243922</v>
      </c>
      <c r="C9" s="297">
        <v>267056</v>
      </c>
      <c r="D9" s="298">
        <v>298117</v>
      </c>
      <c r="E9" s="299">
        <v>242140</v>
      </c>
      <c r="F9" s="297">
        <v>265107</v>
      </c>
      <c r="G9" s="298">
        <v>296360</v>
      </c>
    </row>
    <row r="10" spans="1:7" s="281" customFormat="1" ht="19.5" customHeight="1">
      <c r="A10" s="290" t="s">
        <v>204</v>
      </c>
      <c r="B10" s="291">
        <v>13626</v>
      </c>
      <c r="C10" s="292">
        <v>19564</v>
      </c>
      <c r="D10" s="293">
        <v>16786</v>
      </c>
      <c r="E10" s="300">
        <v>4304</v>
      </c>
      <c r="F10" s="292">
        <v>6086</v>
      </c>
      <c r="G10" s="293">
        <v>5670</v>
      </c>
    </row>
    <row r="11" spans="1:7" s="281" customFormat="1" ht="19.5" customHeight="1">
      <c r="A11" s="301" t="s">
        <v>205</v>
      </c>
      <c r="B11" s="302" t="s">
        <v>206</v>
      </c>
      <c r="C11" s="303">
        <v>505</v>
      </c>
      <c r="D11" s="304">
        <v>658</v>
      </c>
      <c r="E11" s="305" t="s">
        <v>206</v>
      </c>
      <c r="F11" s="303">
        <v>248</v>
      </c>
      <c r="G11" s="304">
        <v>350</v>
      </c>
    </row>
    <row r="12" spans="1:7" s="281" customFormat="1" ht="19.5" customHeight="1">
      <c r="A12" s="290" t="s">
        <v>207</v>
      </c>
      <c r="B12" s="306" t="s">
        <v>206</v>
      </c>
      <c r="C12" s="292">
        <v>41</v>
      </c>
      <c r="D12" s="293">
        <v>44</v>
      </c>
      <c r="E12" s="300" t="s">
        <v>206</v>
      </c>
      <c r="F12" s="292">
        <v>0</v>
      </c>
      <c r="G12" s="293">
        <v>0</v>
      </c>
    </row>
    <row r="13" spans="1:7" s="281" customFormat="1" ht="24" customHeight="1" thickBot="1">
      <c r="A13" s="307" t="s">
        <v>208</v>
      </c>
      <c r="B13" s="308">
        <v>3486551</v>
      </c>
      <c r="C13" s="309">
        <v>3067517</v>
      </c>
      <c r="D13" s="310">
        <v>3482883</v>
      </c>
      <c r="E13" s="311">
        <v>666004</v>
      </c>
      <c r="F13" s="309">
        <v>633084</v>
      </c>
      <c r="G13" s="310">
        <v>675513</v>
      </c>
    </row>
    <row r="14" spans="1:7" s="281" customFormat="1" ht="24.75" customHeight="1" thickBot="1">
      <c r="A14" s="312"/>
      <c r="B14" s="782"/>
      <c r="C14" s="782"/>
      <c r="D14" s="782"/>
      <c r="E14" s="782"/>
      <c r="F14" s="782"/>
      <c r="G14" s="782"/>
    </row>
    <row r="15" spans="1:7" s="281" customFormat="1" ht="47.25" customHeight="1" thickBot="1">
      <c r="A15" s="313" t="s">
        <v>209</v>
      </c>
      <c r="B15" s="314" t="s">
        <v>210</v>
      </c>
      <c r="C15" s="315">
        <v>2019</v>
      </c>
      <c r="D15" s="316" t="s">
        <v>211</v>
      </c>
      <c r="E15" s="314" t="s">
        <v>210</v>
      </c>
      <c r="F15" s="315">
        <v>2019</v>
      </c>
      <c r="G15" s="316" t="s">
        <v>211</v>
      </c>
    </row>
    <row r="16" spans="1:7" s="281" customFormat="1" ht="23.25" customHeight="1">
      <c r="A16" s="317" t="s">
        <v>212</v>
      </c>
      <c r="B16" s="318"/>
      <c r="C16" s="319"/>
      <c r="D16" s="320"/>
      <c r="E16" s="321"/>
      <c r="F16" s="319"/>
      <c r="G16" s="320"/>
    </row>
    <row r="17" spans="1:7" s="281" customFormat="1" ht="19.5" customHeight="1">
      <c r="A17" s="322" t="s">
        <v>213</v>
      </c>
      <c r="B17" s="323">
        <v>9733.800000000001</v>
      </c>
      <c r="C17" s="324">
        <v>8441</v>
      </c>
      <c r="D17" s="325">
        <v>6054</v>
      </c>
      <c r="E17" s="326">
        <v>7043.8</v>
      </c>
      <c r="F17" s="324">
        <v>7126</v>
      </c>
      <c r="G17" s="327">
        <v>3822</v>
      </c>
    </row>
    <row r="18" spans="1:7" s="281" customFormat="1" ht="19.5" customHeight="1">
      <c r="A18" s="328" t="s">
        <v>214</v>
      </c>
      <c r="B18" s="329">
        <v>6281.2</v>
      </c>
      <c r="C18" s="330">
        <v>4339</v>
      </c>
      <c r="D18" s="331">
        <v>3660</v>
      </c>
      <c r="E18" s="332">
        <v>4126.5</v>
      </c>
      <c r="F18" s="330">
        <v>2272</v>
      </c>
      <c r="G18" s="331">
        <v>1932</v>
      </c>
    </row>
    <row r="19" spans="1:7" s="281" customFormat="1" ht="19.5" customHeight="1">
      <c r="A19" s="322" t="s">
        <v>215</v>
      </c>
      <c r="B19" s="323">
        <v>16425.8</v>
      </c>
      <c r="C19" s="324">
        <v>15845</v>
      </c>
      <c r="D19" s="333">
        <v>13323</v>
      </c>
      <c r="E19" s="326">
        <v>15502.7</v>
      </c>
      <c r="F19" s="324">
        <v>14916</v>
      </c>
      <c r="G19" s="333">
        <v>12500</v>
      </c>
    </row>
    <row r="20" spans="1:7" s="281" customFormat="1" ht="19.5" customHeight="1">
      <c r="A20" s="328" t="s">
        <v>216</v>
      </c>
      <c r="B20" s="329">
        <v>12728.6</v>
      </c>
      <c r="C20" s="330">
        <v>25306</v>
      </c>
      <c r="D20" s="331">
        <v>15022</v>
      </c>
      <c r="E20" s="332">
        <v>2816.6</v>
      </c>
      <c r="F20" s="334">
        <v>3470</v>
      </c>
      <c r="G20" s="335">
        <v>5068</v>
      </c>
    </row>
    <row r="21" spans="1:7" s="281" customFormat="1" ht="19.5" customHeight="1">
      <c r="A21" s="322" t="s">
        <v>217</v>
      </c>
      <c r="B21" s="323">
        <v>16728.3</v>
      </c>
      <c r="C21" s="324">
        <v>26447</v>
      </c>
      <c r="D21" s="333">
        <v>17173</v>
      </c>
      <c r="E21" s="326">
        <v>3805.5</v>
      </c>
      <c r="F21" s="336">
        <v>2717</v>
      </c>
      <c r="G21" s="337">
        <v>2868</v>
      </c>
    </row>
    <row r="22" spans="1:7" s="281" customFormat="1" ht="19.5" customHeight="1">
      <c r="A22" s="328" t="s">
        <v>218</v>
      </c>
      <c r="B22" s="329">
        <v>18273.2</v>
      </c>
      <c r="C22" s="330">
        <v>17458</v>
      </c>
      <c r="D22" s="331">
        <v>9140</v>
      </c>
      <c r="E22" s="332">
        <v>1051.1</v>
      </c>
      <c r="F22" s="334">
        <v>675</v>
      </c>
      <c r="G22" s="331">
        <v>1103</v>
      </c>
    </row>
    <row r="23" spans="1:7" s="281" customFormat="1" ht="19.5" customHeight="1">
      <c r="A23" s="338" t="s">
        <v>219</v>
      </c>
      <c r="B23" s="339">
        <v>4729.2</v>
      </c>
      <c r="C23" s="340">
        <v>6327</v>
      </c>
      <c r="D23" s="341">
        <v>2140</v>
      </c>
      <c r="E23" s="342">
        <v>4422.9</v>
      </c>
      <c r="F23" s="343">
        <v>5254</v>
      </c>
      <c r="G23" s="344">
        <v>1824</v>
      </c>
    </row>
    <row r="24" spans="1:7" s="281" customFormat="1" ht="19.5" customHeight="1">
      <c r="A24" s="328" t="s">
        <v>220</v>
      </c>
      <c r="B24" s="329">
        <v>9704</v>
      </c>
      <c r="C24" s="330">
        <v>12928</v>
      </c>
      <c r="D24" s="331">
        <v>8124</v>
      </c>
      <c r="E24" s="332">
        <v>4539.9</v>
      </c>
      <c r="F24" s="334">
        <v>2807</v>
      </c>
      <c r="G24" s="335">
        <v>2373</v>
      </c>
    </row>
    <row r="25" spans="1:7" s="281" customFormat="1" ht="19.5" customHeight="1">
      <c r="A25" s="338" t="s">
        <v>221</v>
      </c>
      <c r="B25" s="339">
        <v>2845.6</v>
      </c>
      <c r="C25" s="340">
        <v>3502</v>
      </c>
      <c r="D25" s="341">
        <v>2804</v>
      </c>
      <c r="E25" s="342">
        <v>2492.6</v>
      </c>
      <c r="F25" s="340">
        <v>3153</v>
      </c>
      <c r="G25" s="341">
        <v>2450</v>
      </c>
    </row>
    <row r="26" spans="1:7" s="281" customFormat="1" ht="19.5" customHeight="1">
      <c r="A26" s="328" t="s">
        <v>222</v>
      </c>
      <c r="B26" s="329">
        <v>224698.5</v>
      </c>
      <c r="C26" s="330">
        <v>431549</v>
      </c>
      <c r="D26" s="331">
        <v>372716</v>
      </c>
      <c r="E26" s="332">
        <v>232</v>
      </c>
      <c r="F26" s="330">
        <v>390</v>
      </c>
      <c r="G26" s="331">
        <v>325</v>
      </c>
    </row>
    <row r="27" spans="1:7" s="281" customFormat="1" ht="19.5" customHeight="1">
      <c r="A27" s="338" t="s">
        <v>223</v>
      </c>
      <c r="B27" s="339">
        <v>40174.100000000006</v>
      </c>
      <c r="C27" s="340">
        <v>50977</v>
      </c>
      <c r="D27" s="341">
        <v>49753</v>
      </c>
      <c r="E27" s="342">
        <v>37774.3</v>
      </c>
      <c r="F27" s="340">
        <v>43584</v>
      </c>
      <c r="G27" s="341">
        <v>44000</v>
      </c>
    </row>
    <row r="28" spans="1:7" s="281" customFormat="1" ht="19.5" customHeight="1">
      <c r="A28" s="328" t="s">
        <v>224</v>
      </c>
      <c r="B28" s="329">
        <v>36301.7</v>
      </c>
      <c r="C28" s="330">
        <v>40875</v>
      </c>
      <c r="D28" s="331">
        <v>27848</v>
      </c>
      <c r="E28" s="332">
        <v>14807.8</v>
      </c>
      <c r="F28" s="334">
        <v>15031</v>
      </c>
      <c r="G28" s="335">
        <v>13579</v>
      </c>
    </row>
    <row r="29" spans="1:7" s="281" customFormat="1" ht="19.5" customHeight="1">
      <c r="A29" s="338" t="s">
        <v>225</v>
      </c>
      <c r="B29" s="339">
        <v>305.5</v>
      </c>
      <c r="C29" s="340">
        <v>360</v>
      </c>
      <c r="D29" s="341">
        <v>405</v>
      </c>
      <c r="E29" s="342">
        <v>1.5</v>
      </c>
      <c r="F29" s="340">
        <v>1</v>
      </c>
      <c r="G29" s="341">
        <v>0</v>
      </c>
    </row>
    <row r="30" spans="1:7" s="281" customFormat="1" ht="19.5" customHeight="1">
      <c r="A30" s="345" t="s">
        <v>226</v>
      </c>
      <c r="B30" s="346">
        <v>12382.1</v>
      </c>
      <c r="C30" s="347">
        <v>8042</v>
      </c>
      <c r="D30" s="348">
        <v>13287</v>
      </c>
      <c r="E30" s="346">
        <v>1114.2</v>
      </c>
      <c r="F30" s="349">
        <v>632</v>
      </c>
      <c r="G30" s="348">
        <v>812</v>
      </c>
    </row>
    <row r="31" spans="1:7" s="281" customFormat="1" ht="23.25" customHeight="1">
      <c r="A31" s="350" t="s">
        <v>227</v>
      </c>
      <c r="B31" s="323"/>
      <c r="C31" s="324"/>
      <c r="D31" s="333"/>
      <c r="E31" s="351"/>
      <c r="F31" s="336"/>
      <c r="G31" s="337"/>
    </row>
    <row r="32" spans="1:7" s="281" customFormat="1" ht="19.5" customHeight="1">
      <c r="A32" s="322" t="s">
        <v>228</v>
      </c>
      <c r="B32" s="323">
        <v>85262.20000000001</v>
      </c>
      <c r="C32" s="324">
        <v>90203</v>
      </c>
      <c r="D32" s="333">
        <v>111584</v>
      </c>
      <c r="E32" s="326">
        <v>84041.1</v>
      </c>
      <c r="F32" s="324">
        <v>89759</v>
      </c>
      <c r="G32" s="333">
        <v>111264</v>
      </c>
    </row>
    <row r="33" spans="1:7" s="281" customFormat="1" ht="19.5" customHeight="1">
      <c r="A33" s="328" t="s">
        <v>229</v>
      </c>
      <c r="B33" s="329">
        <v>275882</v>
      </c>
      <c r="C33" s="330">
        <v>342124</v>
      </c>
      <c r="D33" s="331">
        <v>350788</v>
      </c>
      <c r="E33" s="332">
        <v>36270.2</v>
      </c>
      <c r="F33" s="330">
        <v>34211</v>
      </c>
      <c r="G33" s="331">
        <v>39242</v>
      </c>
    </row>
    <row r="34" spans="1:7" s="281" customFormat="1" ht="19.5" customHeight="1">
      <c r="A34" s="352" t="s">
        <v>230</v>
      </c>
      <c r="B34" s="353">
        <v>2404017.5999999996</v>
      </c>
      <c r="C34" s="354">
        <v>2596880</v>
      </c>
      <c r="D34" s="355">
        <v>3199606</v>
      </c>
      <c r="E34" s="356">
        <v>268097.7</v>
      </c>
      <c r="F34" s="354">
        <v>253500</v>
      </c>
      <c r="G34" s="355">
        <v>290387</v>
      </c>
    </row>
    <row r="35" spans="1:7" s="281" customFormat="1" ht="23.25" customHeight="1">
      <c r="A35" s="350" t="s">
        <v>231</v>
      </c>
      <c r="B35" s="323"/>
      <c r="C35" s="324"/>
      <c r="D35" s="333"/>
      <c r="E35" s="351"/>
      <c r="F35" s="357"/>
      <c r="G35" s="358"/>
    </row>
    <row r="36" spans="1:7" s="281" customFormat="1" ht="19.5" customHeight="1">
      <c r="A36" s="322" t="s">
        <v>232</v>
      </c>
      <c r="B36" s="323">
        <v>533</v>
      </c>
      <c r="C36" s="324">
        <v>867</v>
      </c>
      <c r="D36" s="333">
        <v>907</v>
      </c>
      <c r="E36" s="326">
        <v>453.3</v>
      </c>
      <c r="F36" s="324">
        <v>798</v>
      </c>
      <c r="G36" s="333">
        <v>850</v>
      </c>
    </row>
    <row r="37" spans="1:7" s="281" customFormat="1" ht="19.5" customHeight="1">
      <c r="A37" s="328" t="s">
        <v>233</v>
      </c>
      <c r="B37" s="329">
        <v>109162.79999999999</v>
      </c>
      <c r="C37" s="330">
        <v>122873</v>
      </c>
      <c r="D37" s="331">
        <v>124657</v>
      </c>
      <c r="E37" s="332">
        <v>37317.9</v>
      </c>
      <c r="F37" s="330">
        <v>43461</v>
      </c>
      <c r="G37" s="331">
        <v>43500</v>
      </c>
    </row>
    <row r="38" spans="1:7" s="281" customFormat="1" ht="19.5" customHeight="1" thickBot="1">
      <c r="A38" s="359" t="s">
        <v>234</v>
      </c>
      <c r="B38" s="360">
        <v>22705.199999999997</v>
      </c>
      <c r="C38" s="361">
        <v>25328</v>
      </c>
      <c r="D38" s="362">
        <v>24428</v>
      </c>
      <c r="E38" s="363">
        <v>8022.7</v>
      </c>
      <c r="F38" s="361">
        <v>9230</v>
      </c>
      <c r="G38" s="362">
        <v>8483</v>
      </c>
    </row>
    <row r="39" spans="1:7" s="281" customFormat="1" ht="14.25" customHeight="1" thickBot="1">
      <c r="A39" s="364" t="s">
        <v>189</v>
      </c>
      <c r="G39" s="365"/>
    </row>
    <row r="40" spans="1:7" s="281" customFormat="1" ht="30.75" customHeight="1" thickBot="1">
      <c r="A40" s="277" t="s">
        <v>195</v>
      </c>
      <c r="B40" s="278"/>
      <c r="C40" s="278"/>
      <c r="D40" s="278"/>
      <c r="E40" s="278"/>
      <c r="F40" s="278"/>
      <c r="G40" s="279" t="s">
        <v>139</v>
      </c>
    </row>
    <row r="41" spans="1:7" s="281" customFormat="1" ht="21.75" customHeight="1">
      <c r="A41" s="778" t="s">
        <v>196</v>
      </c>
      <c r="B41" s="784" t="s">
        <v>235</v>
      </c>
      <c r="C41" s="780"/>
      <c r="D41" s="780"/>
      <c r="E41" s="784" t="s">
        <v>236</v>
      </c>
      <c r="F41" s="780"/>
      <c r="G41" s="780"/>
    </row>
    <row r="42" spans="1:7" s="281" customFormat="1" ht="72" customHeight="1" thickBot="1">
      <c r="A42" s="783"/>
      <c r="B42" s="282" t="s">
        <v>198</v>
      </c>
      <c r="C42" s="283" t="s">
        <v>199</v>
      </c>
      <c r="D42" s="284" t="s">
        <v>200</v>
      </c>
      <c r="E42" s="282" t="s">
        <v>198</v>
      </c>
      <c r="F42" s="283" t="s">
        <v>199</v>
      </c>
      <c r="G42" s="284" t="s">
        <v>200</v>
      </c>
    </row>
    <row r="43" spans="1:7" s="281" customFormat="1" ht="19.5" customHeight="1">
      <c r="A43" s="285" t="s">
        <v>201</v>
      </c>
      <c r="B43" s="366">
        <v>114882</v>
      </c>
      <c r="C43" s="367">
        <v>116918</v>
      </c>
      <c r="D43" s="368">
        <v>125935</v>
      </c>
      <c r="E43" s="366">
        <v>1232397</v>
      </c>
      <c r="F43" s="367">
        <v>1220627</v>
      </c>
      <c r="G43" s="368">
        <v>1240496</v>
      </c>
    </row>
    <row r="44" spans="1:7" s="281" customFormat="1" ht="19.5" customHeight="1">
      <c r="A44" s="290" t="s">
        <v>202</v>
      </c>
      <c r="B44" s="369">
        <v>574368</v>
      </c>
      <c r="C44" s="370">
        <v>442336</v>
      </c>
      <c r="D44" s="371">
        <v>640767</v>
      </c>
      <c r="E44" s="369">
        <v>887796</v>
      </c>
      <c r="F44" s="370">
        <v>638827</v>
      </c>
      <c r="G44" s="371">
        <v>786947</v>
      </c>
    </row>
    <row r="45" spans="1:14" s="281" customFormat="1" ht="19.5" customHeight="1">
      <c r="A45" s="295" t="s">
        <v>203</v>
      </c>
      <c r="B45" s="372">
        <v>763</v>
      </c>
      <c r="C45" s="373">
        <v>340</v>
      </c>
      <c r="D45" s="374">
        <v>321</v>
      </c>
      <c r="E45" s="372">
        <v>1019</v>
      </c>
      <c r="F45" s="373">
        <v>1609</v>
      </c>
      <c r="G45" s="374">
        <v>1436</v>
      </c>
      <c r="K45" s="375"/>
      <c r="L45" s="375"/>
      <c r="M45" s="375"/>
      <c r="N45" s="375"/>
    </row>
    <row r="46" spans="1:14" s="281" customFormat="1" ht="19.5" customHeight="1">
      <c r="A46" s="290" t="s">
        <v>204</v>
      </c>
      <c r="B46" s="369">
        <v>225</v>
      </c>
      <c r="C46" s="370">
        <v>377</v>
      </c>
      <c r="D46" s="371">
        <v>336</v>
      </c>
      <c r="E46" s="369">
        <v>9097</v>
      </c>
      <c r="F46" s="370">
        <v>13101</v>
      </c>
      <c r="G46" s="371">
        <v>10780</v>
      </c>
      <c r="K46" s="375"/>
      <c r="L46" s="375"/>
      <c r="M46" s="375"/>
      <c r="N46" s="375"/>
    </row>
    <row r="47" spans="1:14" s="281" customFormat="1" ht="19.5" customHeight="1">
      <c r="A47" s="301" t="s">
        <v>205</v>
      </c>
      <c r="B47" s="376" t="s">
        <v>206</v>
      </c>
      <c r="C47" s="377">
        <v>113</v>
      </c>
      <c r="D47" s="378">
        <v>154</v>
      </c>
      <c r="E47" s="376" t="s">
        <v>206</v>
      </c>
      <c r="F47" s="377">
        <v>144</v>
      </c>
      <c r="G47" s="378">
        <v>154</v>
      </c>
      <c r="K47" s="375"/>
      <c r="L47" s="375"/>
      <c r="M47" s="375"/>
      <c r="N47" s="375"/>
    </row>
    <row r="48" spans="1:14" s="281" customFormat="1" ht="19.5" customHeight="1">
      <c r="A48" s="290" t="s">
        <v>207</v>
      </c>
      <c r="B48" s="379" t="s">
        <v>206</v>
      </c>
      <c r="C48" s="370">
        <v>0</v>
      </c>
      <c r="D48" s="371">
        <v>0</v>
      </c>
      <c r="E48" s="379" t="s">
        <v>206</v>
      </c>
      <c r="F48" s="370">
        <v>41</v>
      </c>
      <c r="G48" s="371">
        <v>44</v>
      </c>
      <c r="K48" s="375"/>
      <c r="L48" s="375"/>
      <c r="M48" s="375"/>
      <c r="N48" s="375"/>
    </row>
    <row r="49" spans="1:14" s="281" customFormat="1" ht="24" customHeight="1" thickBot="1">
      <c r="A49" s="307" t="s">
        <v>208</v>
      </c>
      <c r="B49" s="380">
        <v>690238</v>
      </c>
      <c r="C49" s="381">
        <v>560084</v>
      </c>
      <c r="D49" s="382">
        <v>767513</v>
      </c>
      <c r="E49" s="383">
        <v>2130309</v>
      </c>
      <c r="F49" s="384">
        <v>1874349</v>
      </c>
      <c r="G49" s="385">
        <v>2039857</v>
      </c>
      <c r="K49" s="375"/>
      <c r="L49" s="375"/>
      <c r="M49" s="375"/>
      <c r="N49" s="375"/>
    </row>
    <row r="50" spans="1:14" s="281" customFormat="1" ht="16.5" customHeight="1" thickBot="1">
      <c r="A50" s="312"/>
      <c r="B50" s="782"/>
      <c r="C50" s="782"/>
      <c r="D50" s="782"/>
      <c r="E50" s="785"/>
      <c r="F50" s="786"/>
      <c r="G50" s="787"/>
      <c r="K50" s="375"/>
      <c r="L50" s="375"/>
      <c r="M50" s="375"/>
      <c r="N50" s="375"/>
    </row>
    <row r="51" spans="1:14" s="281" customFormat="1" ht="47.25" customHeight="1" thickBot="1">
      <c r="A51" s="313" t="s">
        <v>209</v>
      </c>
      <c r="B51" s="314" t="s">
        <v>210</v>
      </c>
      <c r="C51" s="315">
        <v>2019</v>
      </c>
      <c r="D51" s="316" t="s">
        <v>211</v>
      </c>
      <c r="E51" s="314" t="s">
        <v>210</v>
      </c>
      <c r="F51" s="315">
        <v>2019</v>
      </c>
      <c r="G51" s="316" t="s">
        <v>211</v>
      </c>
      <c r="K51" s="375"/>
      <c r="L51" s="375"/>
      <c r="M51" s="375"/>
      <c r="N51" s="375"/>
    </row>
    <row r="52" spans="1:14" s="281" customFormat="1" ht="24" customHeight="1">
      <c r="A52" s="317" t="s">
        <v>212</v>
      </c>
      <c r="B52" s="321"/>
      <c r="C52" s="319"/>
      <c r="D52" s="320"/>
      <c r="E52" s="321"/>
      <c r="F52" s="319"/>
      <c r="G52" s="320"/>
      <c r="K52" s="375"/>
      <c r="L52" s="375"/>
      <c r="M52" s="375"/>
      <c r="N52" s="375"/>
    </row>
    <row r="53" spans="1:14" s="281" customFormat="1" ht="19.5" customHeight="1">
      <c r="A53" s="322" t="s">
        <v>213</v>
      </c>
      <c r="B53" s="326">
        <v>827.3</v>
      </c>
      <c r="C53" s="324">
        <v>641</v>
      </c>
      <c r="D53" s="333">
        <v>638</v>
      </c>
      <c r="E53" s="326">
        <v>1862.7</v>
      </c>
      <c r="F53" s="324">
        <v>674</v>
      </c>
      <c r="G53" s="333">
        <v>1594</v>
      </c>
      <c r="K53" s="375"/>
      <c r="L53" s="375"/>
      <c r="M53" s="375"/>
      <c r="N53" s="375"/>
    </row>
    <row r="54" spans="1:14" s="281" customFormat="1" ht="19.5" customHeight="1">
      <c r="A54" s="328" t="s">
        <v>214</v>
      </c>
      <c r="B54" s="332">
        <v>1668.5</v>
      </c>
      <c r="C54" s="330">
        <v>1510</v>
      </c>
      <c r="D54" s="331">
        <v>1506</v>
      </c>
      <c r="E54" s="332">
        <v>486.2</v>
      </c>
      <c r="F54" s="330">
        <v>557</v>
      </c>
      <c r="G54" s="331">
        <v>222</v>
      </c>
      <c r="K54" s="375"/>
      <c r="L54" s="375"/>
      <c r="M54" s="375"/>
      <c r="N54" s="375"/>
    </row>
    <row r="55" spans="1:14" s="281" customFormat="1" ht="19.5" customHeight="1">
      <c r="A55" s="322" t="s">
        <v>215</v>
      </c>
      <c r="B55" s="326">
        <v>742</v>
      </c>
      <c r="C55" s="324">
        <v>707</v>
      </c>
      <c r="D55" s="333">
        <v>649</v>
      </c>
      <c r="E55" s="326">
        <v>181.1</v>
      </c>
      <c r="F55" s="324">
        <v>222</v>
      </c>
      <c r="G55" s="333">
        <v>174</v>
      </c>
      <c r="K55" s="375"/>
      <c r="L55" s="375"/>
      <c r="M55" s="375"/>
      <c r="N55" s="375"/>
    </row>
    <row r="56" spans="1:14" s="281" customFormat="1" ht="19.5" customHeight="1">
      <c r="A56" s="328" t="s">
        <v>216</v>
      </c>
      <c r="B56" s="332">
        <v>1074</v>
      </c>
      <c r="C56" s="334">
        <v>940</v>
      </c>
      <c r="D56" s="335">
        <v>871</v>
      </c>
      <c r="E56" s="332">
        <v>8838</v>
      </c>
      <c r="F56" s="334">
        <v>20896</v>
      </c>
      <c r="G56" s="335">
        <v>9083</v>
      </c>
      <c r="K56" s="375"/>
      <c r="L56" s="375"/>
      <c r="M56" s="375"/>
      <c r="N56" s="375"/>
    </row>
    <row r="57" spans="1:14" s="281" customFormat="1" ht="19.5" customHeight="1">
      <c r="A57" s="322" t="s">
        <v>217</v>
      </c>
      <c r="B57" s="326">
        <v>2065.7</v>
      </c>
      <c r="C57" s="336">
        <v>1972</v>
      </c>
      <c r="D57" s="337">
        <v>1918</v>
      </c>
      <c r="E57" s="326">
        <v>10857.1</v>
      </c>
      <c r="F57" s="336">
        <v>21758</v>
      </c>
      <c r="G57" s="337">
        <v>12387</v>
      </c>
      <c r="K57" s="375"/>
      <c r="L57" s="375"/>
      <c r="M57" s="375"/>
      <c r="N57" s="375"/>
    </row>
    <row r="58" spans="1:14" s="281" customFormat="1" ht="19.5" customHeight="1">
      <c r="A58" s="328" t="s">
        <v>218</v>
      </c>
      <c r="B58" s="332">
        <v>1821.5</v>
      </c>
      <c r="C58" s="334">
        <v>64</v>
      </c>
      <c r="D58" s="331">
        <v>60</v>
      </c>
      <c r="E58" s="332">
        <v>15400.6</v>
      </c>
      <c r="F58" s="334">
        <v>16719</v>
      </c>
      <c r="G58" s="331">
        <v>7977</v>
      </c>
      <c r="K58" s="375"/>
      <c r="L58" s="375"/>
      <c r="M58" s="375"/>
      <c r="N58" s="375"/>
    </row>
    <row r="59" spans="1:14" s="281" customFormat="1" ht="19.5" customHeight="1">
      <c r="A59" s="338" t="s">
        <v>219</v>
      </c>
      <c r="B59" s="342">
        <v>166.7</v>
      </c>
      <c r="C59" s="343">
        <v>965</v>
      </c>
      <c r="D59" s="344">
        <v>206</v>
      </c>
      <c r="E59" s="342">
        <v>139.6</v>
      </c>
      <c r="F59" s="343">
        <v>108</v>
      </c>
      <c r="G59" s="344">
        <v>110</v>
      </c>
      <c r="K59" s="375"/>
      <c r="L59" s="375"/>
      <c r="M59" s="375"/>
      <c r="N59" s="375"/>
    </row>
    <row r="60" spans="1:14" s="281" customFormat="1" ht="19.5" customHeight="1">
      <c r="A60" s="328" t="s">
        <v>220</v>
      </c>
      <c r="B60" s="332">
        <v>611.2</v>
      </c>
      <c r="C60" s="334">
        <v>653</v>
      </c>
      <c r="D60" s="335">
        <v>615</v>
      </c>
      <c r="E60" s="332">
        <v>4552.9</v>
      </c>
      <c r="F60" s="334">
        <v>9468</v>
      </c>
      <c r="G60" s="335">
        <v>5136</v>
      </c>
      <c r="K60" s="375"/>
      <c r="L60" s="375"/>
      <c r="M60" s="375"/>
      <c r="N60" s="375"/>
    </row>
    <row r="61" spans="1:14" s="281" customFormat="1" ht="19.5" customHeight="1">
      <c r="A61" s="338" t="s">
        <v>221</v>
      </c>
      <c r="B61" s="342">
        <v>7.7</v>
      </c>
      <c r="C61" s="340">
        <v>10</v>
      </c>
      <c r="D61" s="341">
        <v>4</v>
      </c>
      <c r="E61" s="342">
        <v>345.3</v>
      </c>
      <c r="F61" s="340">
        <v>339</v>
      </c>
      <c r="G61" s="341">
        <v>350</v>
      </c>
      <c r="K61" s="375"/>
      <c r="L61" s="375"/>
      <c r="M61" s="375"/>
      <c r="N61" s="375"/>
    </row>
    <row r="62" spans="1:14" s="281" customFormat="1" ht="19.5" customHeight="1">
      <c r="A62" s="328" t="s">
        <v>222</v>
      </c>
      <c r="B62" s="332">
        <v>1173.8</v>
      </c>
      <c r="C62" s="330">
        <v>2385</v>
      </c>
      <c r="D62" s="331">
        <v>1668</v>
      </c>
      <c r="E62" s="332">
        <v>223292.7</v>
      </c>
      <c r="F62" s="330">
        <v>428774</v>
      </c>
      <c r="G62" s="331">
        <v>370723</v>
      </c>
      <c r="K62" s="375"/>
      <c r="L62" s="375"/>
      <c r="M62" s="375"/>
      <c r="N62" s="375"/>
    </row>
    <row r="63" spans="1:14" s="281" customFormat="1" ht="19.5" customHeight="1">
      <c r="A63" s="338" t="s">
        <v>223</v>
      </c>
      <c r="B63" s="342">
        <v>81.9</v>
      </c>
      <c r="C63" s="340">
        <v>261</v>
      </c>
      <c r="D63" s="341">
        <v>311</v>
      </c>
      <c r="E63" s="342">
        <v>2317.9</v>
      </c>
      <c r="F63" s="340">
        <v>7132</v>
      </c>
      <c r="G63" s="341">
        <v>5442</v>
      </c>
      <c r="K63" s="375"/>
      <c r="L63" s="375"/>
      <c r="M63" s="375"/>
      <c r="N63" s="375"/>
    </row>
    <row r="64" spans="1:14" s="281" customFormat="1" ht="19.5" customHeight="1">
      <c r="A64" s="328" t="s">
        <v>224</v>
      </c>
      <c r="B64" s="332">
        <v>10334.6</v>
      </c>
      <c r="C64" s="334">
        <v>9548</v>
      </c>
      <c r="D64" s="335">
        <v>6969</v>
      </c>
      <c r="E64" s="332">
        <v>11159.3</v>
      </c>
      <c r="F64" s="334">
        <v>16296</v>
      </c>
      <c r="G64" s="335">
        <v>7300</v>
      </c>
      <c r="K64" s="375"/>
      <c r="L64" s="375"/>
      <c r="M64" s="375"/>
      <c r="N64" s="375"/>
    </row>
    <row r="65" spans="1:14" s="281" customFormat="1" ht="19.5" customHeight="1">
      <c r="A65" s="338" t="s">
        <v>225</v>
      </c>
      <c r="B65" s="342">
        <v>296.6</v>
      </c>
      <c r="C65" s="340">
        <v>354</v>
      </c>
      <c r="D65" s="341">
        <v>401</v>
      </c>
      <c r="E65" s="342">
        <v>7.4</v>
      </c>
      <c r="F65" s="340">
        <v>5</v>
      </c>
      <c r="G65" s="341">
        <v>4</v>
      </c>
      <c r="K65" s="375"/>
      <c r="L65" s="375"/>
      <c r="M65" s="375"/>
      <c r="N65" s="375"/>
    </row>
    <row r="66" spans="1:14" s="281" customFormat="1" ht="19.5" customHeight="1">
      <c r="A66" s="345" t="s">
        <v>226</v>
      </c>
      <c r="B66" s="346">
        <v>3599.9</v>
      </c>
      <c r="C66" s="386">
        <v>3487</v>
      </c>
      <c r="D66" s="348">
        <v>4402</v>
      </c>
      <c r="E66" s="346">
        <v>7668</v>
      </c>
      <c r="F66" s="387">
        <v>3923</v>
      </c>
      <c r="G66" s="348">
        <v>8073</v>
      </c>
      <c r="K66" s="375"/>
      <c r="L66" s="375"/>
      <c r="M66" s="375"/>
      <c r="N66" s="375"/>
    </row>
    <row r="67" spans="1:14" s="281" customFormat="1" ht="24" customHeight="1">
      <c r="A67" s="350" t="s">
        <v>227</v>
      </c>
      <c r="B67" s="351"/>
      <c r="C67" s="336"/>
      <c r="D67" s="337"/>
      <c r="E67" s="351"/>
      <c r="F67" s="336"/>
      <c r="G67" s="337"/>
      <c r="K67" s="375"/>
      <c r="L67" s="375"/>
      <c r="M67" s="375"/>
      <c r="N67" s="375"/>
    </row>
    <row r="68" spans="1:14" s="281" customFormat="1" ht="19.5" customHeight="1">
      <c r="A68" s="322" t="s">
        <v>228</v>
      </c>
      <c r="B68" s="326">
        <v>215.6</v>
      </c>
      <c r="C68" s="324">
        <v>228</v>
      </c>
      <c r="D68" s="333">
        <v>131</v>
      </c>
      <c r="E68" s="326">
        <v>1005.5</v>
      </c>
      <c r="F68" s="324">
        <v>216</v>
      </c>
      <c r="G68" s="333">
        <v>189</v>
      </c>
      <c r="K68" s="375"/>
      <c r="L68" s="375"/>
      <c r="M68" s="375"/>
      <c r="N68" s="375"/>
    </row>
    <row r="69" spans="1:14" s="281" customFormat="1" ht="19.5" customHeight="1">
      <c r="A69" s="328" t="s">
        <v>229</v>
      </c>
      <c r="B69" s="332">
        <v>1329.1</v>
      </c>
      <c r="C69" s="330">
        <v>1470</v>
      </c>
      <c r="D69" s="331">
        <v>1407</v>
      </c>
      <c r="E69" s="332">
        <v>238282.7</v>
      </c>
      <c r="F69" s="330">
        <v>306443</v>
      </c>
      <c r="G69" s="331">
        <v>310139</v>
      </c>
      <c r="K69" s="375"/>
      <c r="L69" s="375"/>
      <c r="M69" s="375"/>
      <c r="N69" s="375"/>
    </row>
    <row r="70" spans="1:14" s="281" customFormat="1" ht="19.5" customHeight="1">
      <c r="A70" s="352" t="s">
        <v>230</v>
      </c>
      <c r="B70" s="356">
        <v>4773.1</v>
      </c>
      <c r="C70" s="354">
        <v>1980</v>
      </c>
      <c r="D70" s="355">
        <v>6219</v>
      </c>
      <c r="E70" s="356">
        <v>2131146.8</v>
      </c>
      <c r="F70" s="354">
        <v>2341400</v>
      </c>
      <c r="G70" s="355">
        <v>2903000</v>
      </c>
      <c r="K70" s="375"/>
      <c r="L70" s="375"/>
      <c r="M70" s="375"/>
      <c r="N70" s="375"/>
    </row>
    <row r="71" spans="1:14" s="281" customFormat="1" ht="24" customHeight="1">
      <c r="A71" s="350" t="s">
        <v>231</v>
      </c>
      <c r="B71" s="351"/>
      <c r="C71" s="357"/>
      <c r="D71" s="358"/>
      <c r="E71" s="351"/>
      <c r="F71" s="357"/>
      <c r="G71" s="337"/>
      <c r="K71" s="375"/>
      <c r="L71" s="375"/>
      <c r="M71" s="375"/>
      <c r="N71" s="375"/>
    </row>
    <row r="72" spans="1:14" s="281" customFormat="1" ht="19.5" customHeight="1">
      <c r="A72" s="322" t="s">
        <v>232</v>
      </c>
      <c r="B72" s="326">
        <v>34.2</v>
      </c>
      <c r="C72" s="324">
        <v>69</v>
      </c>
      <c r="D72" s="333">
        <v>57</v>
      </c>
      <c r="E72" s="326">
        <v>45.5</v>
      </c>
      <c r="F72" s="324">
        <v>0</v>
      </c>
      <c r="G72" s="333">
        <v>0</v>
      </c>
      <c r="K72" s="375"/>
      <c r="L72" s="375"/>
      <c r="M72" s="375"/>
      <c r="N72" s="375"/>
    </row>
    <row r="73" spans="1:14" s="281" customFormat="1" ht="19.5" customHeight="1">
      <c r="A73" s="328" t="s">
        <v>233</v>
      </c>
      <c r="B73" s="332">
        <v>30438.8</v>
      </c>
      <c r="C73" s="330">
        <v>42614</v>
      </c>
      <c r="D73" s="331">
        <v>41048</v>
      </c>
      <c r="E73" s="332">
        <v>41406.1</v>
      </c>
      <c r="F73" s="330">
        <v>36798</v>
      </c>
      <c r="G73" s="331">
        <v>40109</v>
      </c>
      <c r="K73" s="375"/>
      <c r="L73" s="375"/>
      <c r="M73" s="375"/>
      <c r="N73" s="375"/>
    </row>
    <row r="74" spans="1:14" s="281" customFormat="1" ht="19.5" customHeight="1" thickBot="1">
      <c r="A74" s="359" t="s">
        <v>234</v>
      </c>
      <c r="B74" s="363">
        <v>6501.4</v>
      </c>
      <c r="C74" s="361">
        <v>9913</v>
      </c>
      <c r="D74" s="362">
        <v>8583</v>
      </c>
      <c r="E74" s="363">
        <v>8181.1</v>
      </c>
      <c r="F74" s="361">
        <v>6185</v>
      </c>
      <c r="G74" s="362">
        <v>7362</v>
      </c>
      <c r="K74" s="375"/>
      <c r="L74" s="375"/>
      <c r="M74" s="375"/>
      <c r="N74" s="375"/>
    </row>
    <row r="75" spans="1:11" s="281" customFormat="1" ht="15" customHeight="1">
      <c r="A75" s="364" t="s">
        <v>189</v>
      </c>
      <c r="H75" s="375"/>
      <c r="I75" s="375"/>
      <c r="J75" s="375"/>
      <c r="K75" s="375"/>
    </row>
    <row r="76" spans="1:11" s="281" customFormat="1" ht="15" customHeight="1">
      <c r="A76" s="375"/>
      <c r="B76" s="375"/>
      <c r="C76" s="375"/>
      <c r="D76" s="375"/>
      <c r="E76" s="375"/>
      <c r="F76" s="375"/>
      <c r="G76" s="375"/>
      <c r="H76" s="375"/>
      <c r="I76" s="375"/>
      <c r="J76" s="375"/>
      <c r="K76" s="375"/>
    </row>
    <row r="77" spans="1:11" s="281" customFormat="1" ht="15" customHeight="1">
      <c r="A77" s="375"/>
      <c r="B77" s="375"/>
      <c r="C77" s="375"/>
      <c r="D77" s="375"/>
      <c r="E77" s="375"/>
      <c r="F77" s="375"/>
      <c r="G77" s="375"/>
      <c r="H77" s="375"/>
      <c r="I77" s="375"/>
      <c r="J77" s="375"/>
      <c r="K77" s="375"/>
    </row>
    <row r="78" spans="1:11" s="281" customFormat="1" ht="15" customHeight="1">
      <c r="A78" s="375"/>
      <c r="B78" s="375"/>
      <c r="C78" s="375"/>
      <c r="D78" s="375"/>
      <c r="E78" s="375"/>
      <c r="F78" s="375"/>
      <c r="G78" s="375"/>
      <c r="H78" s="375"/>
      <c r="I78" s="375"/>
      <c r="J78" s="375"/>
      <c r="K78" s="375"/>
    </row>
    <row r="79" spans="1:11" s="281" customFormat="1" ht="15" customHeight="1">
      <c r="A79" s="375"/>
      <c r="B79" s="375"/>
      <c r="C79" s="375"/>
      <c r="D79" s="375"/>
      <c r="E79" s="375"/>
      <c r="F79" s="375"/>
      <c r="G79" s="375"/>
      <c r="H79" s="375"/>
      <c r="I79" s="375"/>
      <c r="J79" s="375"/>
      <c r="K79" s="375"/>
    </row>
    <row r="80" spans="1:11" s="281" customFormat="1" ht="15" customHeight="1">
      <c r="A80" s="375"/>
      <c r="B80" s="375"/>
      <c r="C80" s="375"/>
      <c r="D80" s="375"/>
      <c r="E80" s="375"/>
      <c r="F80" s="375"/>
      <c r="G80" s="375"/>
      <c r="H80" s="375"/>
      <c r="I80" s="375"/>
      <c r="J80" s="375"/>
      <c r="K80" s="375"/>
    </row>
    <row r="81" spans="1:11" s="281" customFormat="1" ht="15" customHeight="1">
      <c r="A81" s="375"/>
      <c r="B81" s="375"/>
      <c r="C81" s="375"/>
      <c r="D81" s="375"/>
      <c r="E81" s="375"/>
      <c r="F81" s="375"/>
      <c r="G81" s="375"/>
      <c r="H81" s="375"/>
      <c r="I81" s="375"/>
      <c r="J81" s="375"/>
      <c r="K81" s="375"/>
    </row>
    <row r="82" spans="1:11" s="281" customFormat="1" ht="15" customHeight="1">
      <c r="A82" s="375"/>
      <c r="B82" s="375"/>
      <c r="C82" s="375"/>
      <c r="D82" s="375"/>
      <c r="E82" s="375"/>
      <c r="F82" s="375"/>
      <c r="G82" s="375"/>
      <c r="H82" s="375"/>
      <c r="I82" s="375"/>
      <c r="J82" s="375"/>
      <c r="K82" s="375"/>
    </row>
    <row r="83" spans="1:11" s="281" customFormat="1" ht="15" customHeight="1">
      <c r="A83" s="375"/>
      <c r="B83" s="375"/>
      <c r="C83" s="375"/>
      <c r="D83" s="375"/>
      <c r="E83" s="375"/>
      <c r="F83" s="375"/>
      <c r="G83" s="375"/>
      <c r="H83" s="375"/>
      <c r="I83" s="375"/>
      <c r="J83" s="375"/>
      <c r="K83" s="375"/>
    </row>
    <row r="84" spans="1:11" s="281" customFormat="1" ht="15" customHeight="1">
      <c r="A84" s="375"/>
      <c r="B84" s="375"/>
      <c r="C84" s="375"/>
      <c r="D84" s="375"/>
      <c r="E84" s="375"/>
      <c r="F84" s="375"/>
      <c r="G84" s="375"/>
      <c r="H84" s="375"/>
      <c r="I84" s="375"/>
      <c r="J84" s="375"/>
      <c r="K84" s="375"/>
    </row>
    <row r="85" spans="1:11" s="281" customFormat="1" ht="15" customHeight="1">
      <c r="A85" s="375"/>
      <c r="B85" s="375"/>
      <c r="C85" s="375"/>
      <c r="D85" s="375"/>
      <c r="E85" s="375"/>
      <c r="F85" s="375"/>
      <c r="G85" s="375"/>
      <c r="H85" s="375"/>
      <c r="I85" s="375"/>
      <c r="J85" s="375"/>
      <c r="K85" s="375"/>
    </row>
    <row r="86" spans="1:11" s="281" customFormat="1" ht="15" customHeight="1">
      <c r="A86" s="375"/>
      <c r="B86" s="375"/>
      <c r="C86" s="375"/>
      <c r="D86" s="375"/>
      <c r="E86" s="375"/>
      <c r="F86" s="375"/>
      <c r="G86" s="375"/>
      <c r="H86" s="375"/>
      <c r="I86" s="375"/>
      <c r="J86" s="375"/>
      <c r="K86" s="375"/>
    </row>
    <row r="87" spans="1:11" s="281" customFormat="1" ht="15" customHeight="1">
      <c r="A87" s="375"/>
      <c r="B87" s="375"/>
      <c r="C87" s="375"/>
      <c r="D87" s="375"/>
      <c r="E87" s="375"/>
      <c r="F87" s="375"/>
      <c r="G87" s="375"/>
      <c r="H87" s="375"/>
      <c r="I87" s="375"/>
      <c r="J87" s="375"/>
      <c r="K87" s="375"/>
    </row>
    <row r="88" spans="1:11" s="281" customFormat="1" ht="15" customHeight="1">
      <c r="A88" s="375"/>
      <c r="B88" s="375"/>
      <c r="C88" s="375"/>
      <c r="D88" s="375"/>
      <c r="E88" s="375"/>
      <c r="F88" s="375"/>
      <c r="G88" s="375"/>
      <c r="H88" s="375"/>
      <c r="I88" s="375"/>
      <c r="J88" s="375"/>
      <c r="K88" s="375"/>
    </row>
    <row r="89" spans="1:11" s="281" customFormat="1" ht="15" customHeight="1">
      <c r="A89" s="375"/>
      <c r="B89" s="375"/>
      <c r="C89" s="375"/>
      <c r="D89" s="375"/>
      <c r="E89" s="375"/>
      <c r="F89" s="375"/>
      <c r="G89" s="375"/>
      <c r="H89" s="375"/>
      <c r="I89" s="375"/>
      <c r="J89" s="375"/>
      <c r="K89" s="375"/>
    </row>
    <row r="90" spans="1:11" s="281" customFormat="1" ht="15" customHeight="1">
      <c r="A90" s="375"/>
      <c r="B90" s="375"/>
      <c r="C90" s="375"/>
      <c r="D90" s="375"/>
      <c r="E90" s="375"/>
      <c r="F90" s="375"/>
      <c r="G90" s="375"/>
      <c r="H90" s="375"/>
      <c r="I90" s="375"/>
      <c r="J90" s="375"/>
      <c r="K90" s="375"/>
    </row>
    <row r="91" spans="1:11" s="281" customFormat="1" ht="15" customHeight="1">
      <c r="A91" s="375"/>
      <c r="B91" s="375"/>
      <c r="C91" s="375"/>
      <c r="D91" s="375"/>
      <c r="E91" s="375"/>
      <c r="F91" s="375"/>
      <c r="G91" s="375"/>
      <c r="H91" s="375"/>
      <c r="I91" s="375"/>
      <c r="J91" s="375"/>
      <c r="K91" s="375"/>
    </row>
    <row r="92" spans="1:11" s="281" customFormat="1" ht="15" customHeight="1">
      <c r="A92" s="375"/>
      <c r="B92" s="375"/>
      <c r="C92" s="375"/>
      <c r="D92" s="375"/>
      <c r="E92" s="375"/>
      <c r="F92" s="375"/>
      <c r="G92" s="375"/>
      <c r="H92" s="375"/>
      <c r="I92" s="375"/>
      <c r="J92" s="375"/>
      <c r="K92" s="375"/>
    </row>
    <row r="93" spans="1:11" s="281" customFormat="1" ht="15" customHeight="1">
      <c r="A93" s="375"/>
      <c r="B93" s="375"/>
      <c r="C93" s="375"/>
      <c r="D93" s="375"/>
      <c r="E93" s="375"/>
      <c r="F93" s="375"/>
      <c r="G93" s="375"/>
      <c r="H93" s="375"/>
      <c r="I93" s="375"/>
      <c r="J93" s="375"/>
      <c r="K93" s="375"/>
    </row>
    <row r="94" spans="1:11" s="281" customFormat="1" ht="15" customHeight="1">
      <c r="A94" s="375"/>
      <c r="B94" s="375"/>
      <c r="C94" s="375"/>
      <c r="D94" s="375"/>
      <c r="E94" s="375"/>
      <c r="F94" s="375"/>
      <c r="G94" s="375"/>
      <c r="H94" s="375"/>
      <c r="I94" s="375"/>
      <c r="J94" s="375"/>
      <c r="K94" s="375"/>
    </row>
    <row r="95" spans="1:11" s="281" customFormat="1" ht="15" customHeight="1">
      <c r="A95" s="375"/>
      <c r="B95" s="375"/>
      <c r="C95" s="375"/>
      <c r="D95" s="375"/>
      <c r="E95" s="375"/>
      <c r="F95" s="375"/>
      <c r="G95" s="375"/>
      <c r="H95" s="375"/>
      <c r="I95" s="375"/>
      <c r="J95" s="375"/>
      <c r="K95" s="375"/>
    </row>
    <row r="96" spans="1:11" s="281" customFormat="1" ht="15" customHeight="1">
      <c r="A96" s="375"/>
      <c r="B96" s="375"/>
      <c r="C96" s="375"/>
      <c r="D96" s="375"/>
      <c r="E96" s="375"/>
      <c r="F96" s="375"/>
      <c r="G96" s="375"/>
      <c r="H96" s="375"/>
      <c r="I96" s="375"/>
      <c r="J96" s="375"/>
      <c r="K96" s="375"/>
    </row>
    <row r="97" spans="1:11" s="281" customFormat="1" ht="15" customHeight="1">
      <c r="A97" s="375"/>
      <c r="B97" s="375"/>
      <c r="C97" s="375"/>
      <c r="D97" s="375"/>
      <c r="E97" s="375"/>
      <c r="F97" s="375"/>
      <c r="G97" s="375"/>
      <c r="H97" s="375"/>
      <c r="I97" s="375"/>
      <c r="J97" s="375"/>
      <c r="K97" s="375"/>
    </row>
    <row r="98" spans="1:11" s="281" customFormat="1" ht="15" customHeight="1">
      <c r="A98" s="375"/>
      <c r="B98" s="375"/>
      <c r="C98" s="375"/>
      <c r="D98" s="375"/>
      <c r="E98" s="375"/>
      <c r="F98" s="375"/>
      <c r="G98" s="375"/>
      <c r="H98" s="375"/>
      <c r="I98" s="375"/>
      <c r="J98" s="375"/>
      <c r="K98" s="375"/>
    </row>
    <row r="99" spans="1:11" s="281" customFormat="1" ht="15" customHeight="1">
      <c r="A99" s="375"/>
      <c r="B99" s="375"/>
      <c r="C99" s="375"/>
      <c r="D99" s="375"/>
      <c r="E99" s="375"/>
      <c r="F99" s="375"/>
      <c r="G99" s="375"/>
      <c r="H99" s="375"/>
      <c r="I99" s="375"/>
      <c r="J99" s="375"/>
      <c r="K99" s="375"/>
    </row>
    <row r="100" s="281" customFormat="1" ht="15" customHeight="1"/>
    <row r="101" s="281" customFormat="1" ht="15" customHeight="1"/>
    <row r="102" s="281" customFormat="1" ht="15" customHeight="1"/>
    <row r="103" s="281" customFormat="1" ht="15.75"/>
    <row r="104" s="281" customFormat="1" ht="15.75"/>
    <row r="105" s="281" customFormat="1" ht="15.75"/>
    <row r="106" s="281" customFormat="1" ht="15.75"/>
    <row r="107" s="281" customFormat="1" ht="15.75"/>
    <row r="108" s="281" customFormat="1" ht="15.75"/>
    <row r="109" s="281" customFormat="1" ht="15.75"/>
    <row r="110" s="281" customFormat="1" ht="15.75"/>
    <row r="111" s="281" customFormat="1" ht="15.75"/>
    <row r="112" s="281" customFormat="1" ht="15.75"/>
    <row r="113" s="281" customFormat="1" ht="15.75"/>
    <row r="114" s="281" customFormat="1" ht="15.75"/>
    <row r="115" s="281" customFormat="1" ht="15.75"/>
    <row r="116" s="281" customFormat="1" ht="15.75"/>
    <row r="117" s="281" customFormat="1" ht="15.75"/>
    <row r="118" s="281" customFormat="1" ht="15.75"/>
    <row r="119" s="281" customFormat="1" ht="15.75"/>
    <row r="120" s="281" customFormat="1" ht="15.75"/>
    <row r="121" s="281" customFormat="1" ht="15.75"/>
    <row r="122" s="281" customFormat="1" ht="15.75"/>
    <row r="123" s="281" customFormat="1" ht="15.75"/>
    <row r="124" s="281" customFormat="1" ht="15.75"/>
    <row r="125" s="281" customFormat="1" ht="15.75"/>
    <row r="126" s="281" customFormat="1" ht="15.75"/>
    <row r="127" s="281" customFormat="1" ht="15.75"/>
    <row r="128" s="281" customFormat="1" ht="15.75"/>
    <row r="129" s="281" customFormat="1" ht="15.75"/>
    <row r="130" s="281" customFormat="1" ht="15.75"/>
    <row r="131" s="281" customFormat="1" ht="15.75"/>
    <row r="132" s="281" customFormat="1" ht="15.75"/>
    <row r="133" s="281" customFormat="1" ht="15.75"/>
    <row r="134" s="281" customFormat="1" ht="15.75"/>
    <row r="135" s="281" customFormat="1" ht="15.75"/>
    <row r="136" s="281" customFormat="1" ht="15.75"/>
    <row r="137" s="281" customFormat="1" ht="15.75"/>
    <row r="138" s="281" customFormat="1" ht="15.75"/>
    <row r="139" s="281" customFormat="1" ht="15.75"/>
    <row r="140" s="281" customFormat="1" ht="15.75"/>
    <row r="141" s="281" customFormat="1" ht="15.75"/>
    <row r="142" s="281" customFormat="1" ht="15.75"/>
    <row r="143" s="281" customFormat="1" ht="15.75"/>
    <row r="144" s="281" customFormat="1" ht="15.75"/>
    <row r="145" s="281" customFormat="1" ht="15.75"/>
    <row r="146" s="281" customFormat="1" ht="15.75"/>
    <row r="147" s="281" customFormat="1" ht="15.75"/>
    <row r="148" s="281" customFormat="1" ht="15.75"/>
    <row r="149" s="281" customFormat="1" ht="15.75"/>
    <row r="150" s="281" customFormat="1" ht="15.75"/>
    <row r="151" s="281" customFormat="1" ht="15.75"/>
    <row r="152" s="281" customFormat="1" ht="15.75"/>
    <row r="153" s="281" customFormat="1" ht="15.75"/>
    <row r="154" s="281" customFormat="1" ht="15.75"/>
    <row r="155" s="281" customFormat="1" ht="15.75"/>
    <row r="156" s="281" customFormat="1" ht="15.75"/>
    <row r="157" s="281" customFormat="1" ht="15.75"/>
    <row r="158" s="281" customFormat="1" ht="15.75"/>
    <row r="159" s="281" customFormat="1" ht="15.75"/>
    <row r="160" s="281" customFormat="1" ht="15.75"/>
    <row r="161" s="281" customFormat="1" ht="15.75"/>
    <row r="162" s="281" customFormat="1" ht="15.75"/>
    <row r="163" s="281" customFormat="1" ht="15.75"/>
    <row r="164" s="281" customFormat="1" ht="15.75"/>
    <row r="165" s="281" customFormat="1" ht="15.75"/>
    <row r="166" s="281" customFormat="1" ht="15.75"/>
    <row r="167" s="281" customFormat="1" ht="15.75"/>
    <row r="168" s="281" customFormat="1" ht="15.75"/>
    <row r="169" s="281" customFormat="1" ht="15.75"/>
    <row r="170" s="281" customFormat="1" ht="15.75"/>
    <row r="171" s="281" customFormat="1" ht="15.75"/>
    <row r="172" s="281" customFormat="1" ht="15.75"/>
    <row r="173" s="281" customFormat="1" ht="15.75"/>
    <row r="174" s="281" customFormat="1" ht="15.75"/>
    <row r="175" s="281" customFormat="1" ht="15.75"/>
  </sheetData>
  <sheetProtection/>
  <mergeCells count="12">
    <mergeCell ref="A41:A42"/>
    <mergeCell ref="B41:D41"/>
    <mergeCell ref="E41:G41"/>
    <mergeCell ref="B50:D50"/>
    <mergeCell ref="E50:G50"/>
    <mergeCell ref="A1:F1"/>
    <mergeCell ref="A2:E2"/>
    <mergeCell ref="A5:A6"/>
    <mergeCell ref="B5:D5"/>
    <mergeCell ref="E5:G5"/>
    <mergeCell ref="B14:D14"/>
    <mergeCell ref="E14:G14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zoomScale="75" zoomScaleNormal="75" zoomScalePageLayoutView="0" workbookViewId="0" topLeftCell="A1">
      <selection activeCell="A1" sqref="A1:E1"/>
    </sheetView>
  </sheetViews>
  <sheetFormatPr defaultColWidth="8.00390625" defaultRowHeight="13.5"/>
  <cols>
    <col min="1" max="1" width="25.75390625" style="389" customWidth="1"/>
    <col min="2" max="2" width="13.375" style="389" customWidth="1"/>
    <col min="3" max="3" width="11.875" style="389" customWidth="1"/>
    <col min="4" max="4" width="10.75390625" style="389" customWidth="1"/>
    <col min="5" max="5" width="9.875" style="389" customWidth="1"/>
    <col min="6" max="6" width="13.375" style="389" customWidth="1"/>
    <col min="7" max="7" width="11.25390625" style="389" customWidth="1"/>
    <col min="8" max="8" width="10.375" style="389" customWidth="1"/>
    <col min="9" max="9" width="8.875" style="389" customWidth="1"/>
    <col min="10" max="16384" width="8.00390625" style="389" customWidth="1"/>
  </cols>
  <sheetData>
    <row r="1" spans="1:7" ht="25.5">
      <c r="A1" s="811" t="s">
        <v>136</v>
      </c>
      <c r="B1" s="811"/>
      <c r="C1" s="811"/>
      <c r="D1" s="811"/>
      <c r="E1" s="811"/>
      <c r="F1" s="388"/>
      <c r="G1" s="388"/>
    </row>
    <row r="2" spans="1:7" ht="20.25">
      <c r="A2" s="812" t="s">
        <v>237</v>
      </c>
      <c r="B2" s="812"/>
      <c r="C2" s="812"/>
      <c r="D2" s="812"/>
      <c r="E2" s="812"/>
      <c r="F2" s="388"/>
      <c r="G2" s="388"/>
    </row>
    <row r="3" spans="1:7" ht="20.25">
      <c r="A3" s="391" t="s">
        <v>238</v>
      </c>
      <c r="B3" s="390"/>
      <c r="C3" s="390"/>
      <c r="D3" s="390"/>
      <c r="E3" s="390"/>
      <c r="F3" s="388"/>
      <c r="G3" s="388"/>
    </row>
    <row r="4" spans="1:7" ht="15" customHeight="1" thickBot="1">
      <c r="A4" s="391"/>
      <c r="B4" s="392"/>
      <c r="C4" s="392"/>
      <c r="D4" s="392"/>
      <c r="E4" s="392"/>
      <c r="F4" s="393"/>
      <c r="G4" s="393"/>
    </row>
    <row r="5" spans="1:7" ht="23.25" customHeight="1" thickBot="1">
      <c r="A5" s="805" t="s">
        <v>239</v>
      </c>
      <c r="B5" s="806"/>
      <c r="C5" s="806"/>
      <c r="D5" s="806"/>
      <c r="E5" s="813" t="s">
        <v>240</v>
      </c>
      <c r="F5" s="814"/>
      <c r="G5" s="815"/>
    </row>
    <row r="6" spans="1:7" ht="15.75" customHeight="1">
      <c r="A6" s="807" t="s">
        <v>241</v>
      </c>
      <c r="B6" s="798" t="s">
        <v>242</v>
      </c>
      <c r="C6" s="799"/>
      <c r="D6" s="800"/>
      <c r="E6" s="816" t="s">
        <v>142</v>
      </c>
      <c r="F6" s="809"/>
      <c r="G6" s="810"/>
    </row>
    <row r="7" spans="1:7" ht="12.75" customHeight="1">
      <c r="A7" s="796"/>
      <c r="B7" s="792" t="s">
        <v>243</v>
      </c>
      <c r="C7" s="794" t="s">
        <v>244</v>
      </c>
      <c r="D7" s="790" t="s">
        <v>245</v>
      </c>
      <c r="E7" s="792" t="s">
        <v>243</v>
      </c>
      <c r="F7" s="794" t="s">
        <v>244</v>
      </c>
      <c r="G7" s="790" t="s">
        <v>245</v>
      </c>
    </row>
    <row r="8" spans="1:7" ht="18.75" customHeight="1" thickBot="1">
      <c r="A8" s="797"/>
      <c r="B8" s="793"/>
      <c r="C8" s="795"/>
      <c r="D8" s="791"/>
      <c r="E8" s="793"/>
      <c r="F8" s="795"/>
      <c r="G8" s="791"/>
    </row>
    <row r="9" spans="1:7" ht="15.75">
      <c r="A9" s="394" t="s">
        <v>246</v>
      </c>
      <c r="B9" s="395">
        <v>5485</v>
      </c>
      <c r="C9" s="396">
        <v>3461</v>
      </c>
      <c r="D9" s="397">
        <v>2024</v>
      </c>
      <c r="E9" s="395">
        <v>714</v>
      </c>
      <c r="F9" s="396">
        <v>263</v>
      </c>
      <c r="G9" s="397">
        <v>451</v>
      </c>
    </row>
    <row r="10" spans="1:7" ht="15.75">
      <c r="A10" s="398" t="s">
        <v>247</v>
      </c>
      <c r="B10" s="399">
        <v>4078</v>
      </c>
      <c r="C10" s="400">
        <v>106</v>
      </c>
      <c r="D10" s="401">
        <v>3972</v>
      </c>
      <c r="E10" s="399">
        <v>1531</v>
      </c>
      <c r="F10" s="400">
        <v>37</v>
      </c>
      <c r="G10" s="401">
        <v>1494</v>
      </c>
    </row>
    <row r="11" spans="1:7" ht="15.75">
      <c r="A11" s="402" t="s">
        <v>248</v>
      </c>
      <c r="B11" s="403">
        <v>63</v>
      </c>
      <c r="C11" s="404">
        <v>21</v>
      </c>
      <c r="D11" s="405">
        <v>42</v>
      </c>
      <c r="E11" s="403">
        <v>1</v>
      </c>
      <c r="F11" s="404">
        <v>0</v>
      </c>
      <c r="G11" s="405">
        <v>1</v>
      </c>
    </row>
    <row r="12" spans="1:7" ht="15.75">
      <c r="A12" s="398" t="s">
        <v>249</v>
      </c>
      <c r="B12" s="399">
        <v>1414</v>
      </c>
      <c r="C12" s="400">
        <v>131</v>
      </c>
      <c r="D12" s="401">
        <v>1283</v>
      </c>
      <c r="E12" s="399">
        <v>105</v>
      </c>
      <c r="F12" s="400">
        <v>10</v>
      </c>
      <c r="G12" s="401">
        <v>95</v>
      </c>
    </row>
    <row r="13" spans="1:7" ht="15.75">
      <c r="A13" s="402" t="s">
        <v>250</v>
      </c>
      <c r="B13" s="403">
        <v>400</v>
      </c>
      <c r="C13" s="404">
        <v>28</v>
      </c>
      <c r="D13" s="405">
        <v>372</v>
      </c>
      <c r="E13" s="403">
        <v>63</v>
      </c>
      <c r="F13" s="404">
        <v>0</v>
      </c>
      <c r="G13" s="405">
        <v>63</v>
      </c>
    </row>
    <row r="14" spans="1:7" ht="15.75">
      <c r="A14" s="398" t="s">
        <v>251</v>
      </c>
      <c r="B14" s="399">
        <v>752</v>
      </c>
      <c r="C14" s="400">
        <v>341</v>
      </c>
      <c r="D14" s="401">
        <v>411</v>
      </c>
      <c r="E14" s="399">
        <v>32</v>
      </c>
      <c r="F14" s="400">
        <v>16</v>
      </c>
      <c r="G14" s="401">
        <v>16</v>
      </c>
    </row>
    <row r="15" spans="1:7" ht="15.75">
      <c r="A15" s="402" t="s">
        <v>252</v>
      </c>
      <c r="B15" s="403">
        <v>277</v>
      </c>
      <c r="C15" s="404">
        <v>17</v>
      </c>
      <c r="D15" s="405">
        <v>260</v>
      </c>
      <c r="E15" s="403">
        <v>245</v>
      </c>
      <c r="F15" s="404">
        <v>2</v>
      </c>
      <c r="G15" s="405">
        <v>243</v>
      </c>
    </row>
    <row r="16" spans="1:7" ht="15.75">
      <c r="A16" s="398" t="s">
        <v>253</v>
      </c>
      <c r="B16" s="399">
        <v>232</v>
      </c>
      <c r="C16" s="400">
        <v>53</v>
      </c>
      <c r="D16" s="401">
        <v>179</v>
      </c>
      <c r="E16" s="399">
        <v>12</v>
      </c>
      <c r="F16" s="400">
        <v>0</v>
      </c>
      <c r="G16" s="401">
        <v>12</v>
      </c>
    </row>
    <row r="17" spans="1:7" ht="15.75">
      <c r="A17" s="406" t="s">
        <v>254</v>
      </c>
      <c r="B17" s="407">
        <v>12701</v>
      </c>
      <c r="C17" s="408">
        <v>4158</v>
      </c>
      <c r="D17" s="409">
        <v>8543</v>
      </c>
      <c r="E17" s="407">
        <v>2703</v>
      </c>
      <c r="F17" s="408">
        <v>328</v>
      </c>
      <c r="G17" s="409">
        <v>2375</v>
      </c>
    </row>
    <row r="18" spans="1:7" ht="15.75">
      <c r="A18" s="402" t="s">
        <v>255</v>
      </c>
      <c r="B18" s="403">
        <v>115470</v>
      </c>
      <c r="C18" s="404">
        <v>29543</v>
      </c>
      <c r="D18" s="405">
        <v>85927</v>
      </c>
      <c r="E18" s="403">
        <v>41134</v>
      </c>
      <c r="F18" s="404">
        <v>6986</v>
      </c>
      <c r="G18" s="405">
        <v>34148</v>
      </c>
    </row>
    <row r="19" spans="1:7" ht="15.75">
      <c r="A19" s="398" t="s">
        <v>256</v>
      </c>
      <c r="B19" s="399">
        <v>8520</v>
      </c>
      <c r="C19" s="400">
        <v>6599</v>
      </c>
      <c r="D19" s="401">
        <v>1921</v>
      </c>
      <c r="E19" s="399">
        <v>2587</v>
      </c>
      <c r="F19" s="400">
        <v>2114</v>
      </c>
      <c r="G19" s="401">
        <v>473</v>
      </c>
    </row>
    <row r="20" spans="1:7" ht="15.75">
      <c r="A20" s="406" t="s">
        <v>257</v>
      </c>
      <c r="B20" s="407">
        <v>123990</v>
      </c>
      <c r="C20" s="408">
        <v>36142</v>
      </c>
      <c r="D20" s="409">
        <v>87848</v>
      </c>
      <c r="E20" s="407">
        <v>43721</v>
      </c>
      <c r="F20" s="408">
        <v>9100</v>
      </c>
      <c r="G20" s="409">
        <v>34621</v>
      </c>
    </row>
    <row r="21" spans="1:7" ht="15.75">
      <c r="A21" s="402" t="s">
        <v>258</v>
      </c>
      <c r="B21" s="403">
        <v>10083</v>
      </c>
      <c r="C21" s="404">
        <v>3073</v>
      </c>
      <c r="D21" s="405">
        <v>7010</v>
      </c>
      <c r="E21" s="403">
        <v>4468</v>
      </c>
      <c r="F21" s="404">
        <v>1081</v>
      </c>
      <c r="G21" s="405">
        <v>3387</v>
      </c>
    </row>
    <row r="22" spans="1:7" ht="15.75">
      <c r="A22" s="398" t="s">
        <v>259</v>
      </c>
      <c r="B22" s="399">
        <v>2994</v>
      </c>
      <c r="C22" s="400">
        <v>1592</v>
      </c>
      <c r="D22" s="401">
        <v>1402</v>
      </c>
      <c r="E22" s="399">
        <v>1407</v>
      </c>
      <c r="F22" s="400">
        <v>868</v>
      </c>
      <c r="G22" s="401">
        <v>539</v>
      </c>
    </row>
    <row r="23" spans="1:7" ht="15.75">
      <c r="A23" s="406" t="s">
        <v>260</v>
      </c>
      <c r="B23" s="407">
        <v>13077</v>
      </c>
      <c r="C23" s="408">
        <v>4665</v>
      </c>
      <c r="D23" s="409">
        <v>8412</v>
      </c>
      <c r="E23" s="407">
        <v>5875</v>
      </c>
      <c r="F23" s="408">
        <v>1949</v>
      </c>
      <c r="G23" s="409">
        <v>3926</v>
      </c>
    </row>
    <row r="24" spans="1:7" ht="15.75">
      <c r="A24" s="402" t="s">
        <v>261</v>
      </c>
      <c r="B24" s="403">
        <v>537303</v>
      </c>
      <c r="C24" s="404">
        <v>535089</v>
      </c>
      <c r="D24" s="405">
        <v>2214</v>
      </c>
      <c r="E24" s="403">
        <v>62486</v>
      </c>
      <c r="F24" s="404">
        <v>61553</v>
      </c>
      <c r="G24" s="405">
        <v>933</v>
      </c>
    </row>
    <row r="25" spans="1:7" ht="15.75">
      <c r="A25" s="398" t="s">
        <v>262</v>
      </c>
      <c r="B25" s="399">
        <v>675219</v>
      </c>
      <c r="C25" s="400">
        <v>44757</v>
      </c>
      <c r="D25" s="401">
        <v>630462</v>
      </c>
      <c r="E25" s="399">
        <v>18749</v>
      </c>
      <c r="F25" s="400">
        <v>7744</v>
      </c>
      <c r="G25" s="401">
        <v>11005</v>
      </c>
    </row>
    <row r="26" spans="1:7" ht="15.75">
      <c r="A26" s="406" t="s">
        <v>263</v>
      </c>
      <c r="B26" s="407">
        <v>1212522</v>
      </c>
      <c r="C26" s="408">
        <v>579846</v>
      </c>
      <c r="D26" s="409">
        <v>632676</v>
      </c>
      <c r="E26" s="407">
        <v>81235</v>
      </c>
      <c r="F26" s="408">
        <v>69297</v>
      </c>
      <c r="G26" s="409">
        <v>11938</v>
      </c>
    </row>
    <row r="27" spans="1:7" ht="15.75">
      <c r="A27" s="410" t="s">
        <v>264</v>
      </c>
      <c r="B27" s="403">
        <v>3763</v>
      </c>
      <c r="C27" s="404">
        <v>1755</v>
      </c>
      <c r="D27" s="405">
        <v>2008</v>
      </c>
      <c r="E27" s="403">
        <v>604</v>
      </c>
      <c r="F27" s="404">
        <v>571</v>
      </c>
      <c r="G27" s="405">
        <v>33</v>
      </c>
    </row>
    <row r="28" spans="1:7" ht="15.75">
      <c r="A28" s="411" t="s">
        <v>265</v>
      </c>
      <c r="B28" s="399">
        <v>22</v>
      </c>
      <c r="C28" s="400">
        <v>19</v>
      </c>
      <c r="D28" s="401">
        <v>3</v>
      </c>
      <c r="E28" s="399">
        <v>14</v>
      </c>
      <c r="F28" s="400">
        <v>14</v>
      </c>
      <c r="G28" s="401">
        <v>0</v>
      </c>
    </row>
    <row r="29" spans="1:7" ht="15.75">
      <c r="A29" s="410" t="s">
        <v>266</v>
      </c>
      <c r="B29" s="403">
        <v>23</v>
      </c>
      <c r="C29" s="404">
        <v>15</v>
      </c>
      <c r="D29" s="405">
        <v>8</v>
      </c>
      <c r="E29" s="403">
        <v>6</v>
      </c>
      <c r="F29" s="404">
        <v>6</v>
      </c>
      <c r="G29" s="405">
        <v>0</v>
      </c>
    </row>
    <row r="30" spans="1:7" ht="15.75">
      <c r="A30" s="412" t="s">
        <v>267</v>
      </c>
      <c r="B30" s="407">
        <v>3808</v>
      </c>
      <c r="C30" s="408">
        <v>1789</v>
      </c>
      <c r="D30" s="409">
        <v>2019</v>
      </c>
      <c r="E30" s="407">
        <v>624</v>
      </c>
      <c r="F30" s="408">
        <v>591</v>
      </c>
      <c r="G30" s="409">
        <v>33</v>
      </c>
    </row>
    <row r="31" spans="1:7" ht="15.75">
      <c r="A31" s="413" t="s">
        <v>268</v>
      </c>
      <c r="B31" s="403">
        <v>13972776</v>
      </c>
      <c r="C31" s="404">
        <v>450</v>
      </c>
      <c r="D31" s="405">
        <v>13972326</v>
      </c>
      <c r="E31" s="403">
        <v>430132</v>
      </c>
      <c r="F31" s="404">
        <v>0</v>
      </c>
      <c r="G31" s="405">
        <v>430132</v>
      </c>
    </row>
    <row r="32" spans="1:7" ht="15.75">
      <c r="A32" s="398" t="s">
        <v>269</v>
      </c>
      <c r="B32" s="399">
        <v>774393</v>
      </c>
      <c r="C32" s="400">
        <v>5530</v>
      </c>
      <c r="D32" s="401">
        <v>768863</v>
      </c>
      <c r="E32" s="399">
        <v>12150</v>
      </c>
      <c r="F32" s="400">
        <v>80</v>
      </c>
      <c r="G32" s="401">
        <v>12070</v>
      </c>
    </row>
    <row r="33" spans="1:7" ht="15.75">
      <c r="A33" s="402" t="s">
        <v>270</v>
      </c>
      <c r="B33" s="403">
        <v>768733</v>
      </c>
      <c r="C33" s="404">
        <v>768733</v>
      </c>
      <c r="D33" s="405">
        <v>0</v>
      </c>
      <c r="E33" s="403">
        <v>11850</v>
      </c>
      <c r="F33" s="404">
        <v>11850</v>
      </c>
      <c r="G33" s="405">
        <v>0</v>
      </c>
    </row>
    <row r="34" spans="1:7" ht="15.75">
      <c r="A34" s="398" t="s">
        <v>271</v>
      </c>
      <c r="B34" s="399">
        <v>541768</v>
      </c>
      <c r="C34" s="400">
        <v>0</v>
      </c>
      <c r="D34" s="401">
        <v>541768</v>
      </c>
      <c r="E34" s="399">
        <v>56180</v>
      </c>
      <c r="F34" s="400">
        <v>0</v>
      </c>
      <c r="G34" s="401">
        <v>56180</v>
      </c>
    </row>
    <row r="35" spans="1:7" ht="15.75">
      <c r="A35" s="402" t="s">
        <v>272</v>
      </c>
      <c r="B35" s="403">
        <v>3755681</v>
      </c>
      <c r="C35" s="404">
        <v>3716279</v>
      </c>
      <c r="D35" s="405">
        <v>39402</v>
      </c>
      <c r="E35" s="403">
        <v>0</v>
      </c>
      <c r="F35" s="404">
        <v>0</v>
      </c>
      <c r="G35" s="405">
        <v>0</v>
      </c>
    </row>
    <row r="36" spans="1:7" ht="15.75">
      <c r="A36" s="398" t="s">
        <v>273</v>
      </c>
      <c r="B36" s="399">
        <v>15287881</v>
      </c>
      <c r="C36" s="400">
        <v>15287881</v>
      </c>
      <c r="D36" s="401">
        <v>0</v>
      </c>
      <c r="E36" s="399">
        <v>336000</v>
      </c>
      <c r="F36" s="400">
        <v>336000</v>
      </c>
      <c r="G36" s="401">
        <v>0</v>
      </c>
    </row>
    <row r="37" spans="1:7" ht="15.75">
      <c r="A37" s="402" t="s">
        <v>274</v>
      </c>
      <c r="B37" s="403">
        <v>2450</v>
      </c>
      <c r="C37" s="404">
        <v>2450</v>
      </c>
      <c r="D37" s="405">
        <v>0</v>
      </c>
      <c r="E37" s="403">
        <v>0</v>
      </c>
      <c r="F37" s="404">
        <v>0</v>
      </c>
      <c r="G37" s="405">
        <v>0</v>
      </c>
    </row>
    <row r="38" spans="1:7" ht="15.75">
      <c r="A38" s="406" t="s">
        <v>275</v>
      </c>
      <c r="B38" s="407">
        <v>35103682</v>
      </c>
      <c r="C38" s="408">
        <v>19781323</v>
      </c>
      <c r="D38" s="409">
        <v>15322359</v>
      </c>
      <c r="E38" s="407">
        <v>846312</v>
      </c>
      <c r="F38" s="408">
        <v>347930</v>
      </c>
      <c r="G38" s="409">
        <v>498382</v>
      </c>
    </row>
    <row r="39" spans="1:7" ht="16.5" thickBot="1">
      <c r="A39" s="414" t="s">
        <v>276</v>
      </c>
      <c r="B39" s="415">
        <v>932845</v>
      </c>
      <c r="C39" s="416">
        <v>23467</v>
      </c>
      <c r="D39" s="417">
        <v>909378</v>
      </c>
      <c r="E39" s="415">
        <v>22556</v>
      </c>
      <c r="F39" s="416">
        <v>2841</v>
      </c>
      <c r="G39" s="417">
        <v>19715</v>
      </c>
    </row>
    <row r="40" spans="1:7" ht="16.5" thickBot="1">
      <c r="A40" s="418"/>
      <c r="B40" s="419"/>
      <c r="C40" s="419"/>
      <c r="D40" s="419"/>
      <c r="E40" s="419"/>
      <c r="F40" s="419"/>
      <c r="G40" s="419"/>
    </row>
    <row r="41" spans="1:9" ht="24" thickBot="1">
      <c r="A41" s="420" t="s">
        <v>277</v>
      </c>
      <c r="B41" s="421"/>
      <c r="C41" s="421"/>
      <c r="D41" s="421"/>
      <c r="E41" s="421"/>
      <c r="F41" s="422"/>
      <c r="G41" s="423"/>
      <c r="H41" s="423"/>
      <c r="I41" s="424" t="s">
        <v>240</v>
      </c>
    </row>
    <row r="42" spans="1:9" ht="15.75">
      <c r="A42" s="796" t="s">
        <v>241</v>
      </c>
      <c r="B42" s="798" t="s">
        <v>242</v>
      </c>
      <c r="C42" s="799"/>
      <c r="D42" s="799"/>
      <c r="E42" s="800"/>
      <c r="F42" s="798" t="s">
        <v>142</v>
      </c>
      <c r="G42" s="799"/>
      <c r="H42" s="799"/>
      <c r="I42" s="800"/>
    </row>
    <row r="43" spans="1:9" ht="12.75" customHeight="1">
      <c r="A43" s="796"/>
      <c r="B43" s="801" t="s">
        <v>278</v>
      </c>
      <c r="C43" s="803" t="s">
        <v>279</v>
      </c>
      <c r="D43" s="803" t="s">
        <v>280</v>
      </c>
      <c r="E43" s="788" t="s">
        <v>281</v>
      </c>
      <c r="F43" s="801" t="s">
        <v>278</v>
      </c>
      <c r="G43" s="803" t="s">
        <v>279</v>
      </c>
      <c r="H43" s="803" t="s">
        <v>280</v>
      </c>
      <c r="I43" s="788" t="s">
        <v>281</v>
      </c>
    </row>
    <row r="44" spans="1:9" ht="38.25" customHeight="1" thickBot="1">
      <c r="A44" s="797"/>
      <c r="B44" s="802"/>
      <c r="C44" s="804"/>
      <c r="D44" s="804"/>
      <c r="E44" s="789"/>
      <c r="F44" s="802"/>
      <c r="G44" s="804"/>
      <c r="H44" s="804"/>
      <c r="I44" s="789"/>
    </row>
    <row r="45" spans="1:9" ht="15.75">
      <c r="A45" s="394" t="s">
        <v>282</v>
      </c>
      <c r="B45" s="395">
        <v>2178</v>
      </c>
      <c r="C45" s="396">
        <v>1675</v>
      </c>
      <c r="D45" s="425">
        <v>305</v>
      </c>
      <c r="E45" s="397">
        <v>4158</v>
      </c>
      <c r="F45" s="395">
        <v>33</v>
      </c>
      <c r="G45" s="396">
        <v>295</v>
      </c>
      <c r="H45" s="425">
        <v>0</v>
      </c>
      <c r="I45" s="397">
        <v>328</v>
      </c>
    </row>
    <row r="46" spans="1:9" ht="15.75">
      <c r="A46" s="398" t="s">
        <v>283</v>
      </c>
      <c r="B46" s="399">
        <v>5025</v>
      </c>
      <c r="C46" s="400">
        <v>1838</v>
      </c>
      <c r="D46" s="426">
        <v>1680</v>
      </c>
      <c r="E46" s="401">
        <v>8543</v>
      </c>
      <c r="F46" s="399">
        <v>481</v>
      </c>
      <c r="G46" s="400">
        <v>264</v>
      </c>
      <c r="H46" s="426">
        <v>1630</v>
      </c>
      <c r="I46" s="401">
        <v>2375</v>
      </c>
    </row>
    <row r="47" spans="1:9" ht="15.75">
      <c r="A47" s="402" t="s">
        <v>284</v>
      </c>
      <c r="B47" s="403">
        <v>17914</v>
      </c>
      <c r="C47" s="404">
        <v>18228</v>
      </c>
      <c r="D47" s="427">
        <v>0</v>
      </c>
      <c r="E47" s="405">
        <v>36142</v>
      </c>
      <c r="F47" s="403">
        <v>4462</v>
      </c>
      <c r="G47" s="404">
        <v>4638</v>
      </c>
      <c r="H47" s="427">
        <v>0</v>
      </c>
      <c r="I47" s="405">
        <v>9100</v>
      </c>
    </row>
    <row r="48" spans="1:9" ht="15.75">
      <c r="A48" s="398" t="s">
        <v>285</v>
      </c>
      <c r="B48" s="399">
        <v>75536</v>
      </c>
      <c r="C48" s="400">
        <v>12312</v>
      </c>
      <c r="D48" s="426">
        <v>0</v>
      </c>
      <c r="E48" s="401">
        <v>87848</v>
      </c>
      <c r="F48" s="399">
        <v>30656</v>
      </c>
      <c r="G48" s="400">
        <v>3965</v>
      </c>
      <c r="H48" s="426">
        <v>0</v>
      </c>
      <c r="I48" s="401">
        <v>34621</v>
      </c>
    </row>
    <row r="49" spans="1:9" ht="15.75">
      <c r="A49" s="402" t="s">
        <v>286</v>
      </c>
      <c r="B49" s="403">
        <v>2180</v>
      </c>
      <c r="C49" s="404">
        <v>2485</v>
      </c>
      <c r="D49" s="427">
        <v>0</v>
      </c>
      <c r="E49" s="405">
        <v>4665</v>
      </c>
      <c r="F49" s="403">
        <v>984</v>
      </c>
      <c r="G49" s="404">
        <v>965</v>
      </c>
      <c r="H49" s="427">
        <v>0</v>
      </c>
      <c r="I49" s="405">
        <v>1949</v>
      </c>
    </row>
    <row r="50" spans="1:9" ht="15.75">
      <c r="A50" s="398" t="s">
        <v>287</v>
      </c>
      <c r="B50" s="399">
        <v>4608</v>
      </c>
      <c r="C50" s="400">
        <v>3804</v>
      </c>
      <c r="D50" s="426">
        <v>0</v>
      </c>
      <c r="E50" s="401">
        <v>8412</v>
      </c>
      <c r="F50" s="399">
        <v>2268</v>
      </c>
      <c r="G50" s="400">
        <v>1658</v>
      </c>
      <c r="H50" s="426">
        <v>0</v>
      </c>
      <c r="I50" s="401">
        <v>3926</v>
      </c>
    </row>
    <row r="51" spans="1:9" ht="15.75">
      <c r="A51" s="402" t="s">
        <v>288</v>
      </c>
      <c r="B51" s="403">
        <v>331296</v>
      </c>
      <c r="C51" s="404">
        <v>248550</v>
      </c>
      <c r="D51" s="427">
        <v>0</v>
      </c>
      <c r="E51" s="405">
        <v>579846</v>
      </c>
      <c r="F51" s="403">
        <v>8950</v>
      </c>
      <c r="G51" s="404">
        <v>60347</v>
      </c>
      <c r="H51" s="427">
        <v>0</v>
      </c>
      <c r="I51" s="405">
        <v>69297</v>
      </c>
    </row>
    <row r="52" spans="1:9" ht="15.75">
      <c r="A52" s="398" t="s">
        <v>289</v>
      </c>
      <c r="B52" s="399">
        <v>120474</v>
      </c>
      <c r="C52" s="400">
        <v>512202</v>
      </c>
      <c r="D52" s="426">
        <v>0</v>
      </c>
      <c r="E52" s="401">
        <v>632676</v>
      </c>
      <c r="F52" s="399">
        <v>2498</v>
      </c>
      <c r="G52" s="400">
        <v>9440</v>
      </c>
      <c r="H52" s="426">
        <v>0</v>
      </c>
      <c r="I52" s="401">
        <v>11938</v>
      </c>
    </row>
    <row r="53" spans="1:9" ht="15.75">
      <c r="A53" s="402" t="s">
        <v>290</v>
      </c>
      <c r="B53" s="403">
        <v>930</v>
      </c>
      <c r="C53" s="404">
        <v>663</v>
      </c>
      <c r="D53" s="427">
        <v>196</v>
      </c>
      <c r="E53" s="405">
        <v>1789</v>
      </c>
      <c r="F53" s="403">
        <v>136</v>
      </c>
      <c r="G53" s="404">
        <v>337</v>
      </c>
      <c r="H53" s="427">
        <v>118</v>
      </c>
      <c r="I53" s="405">
        <v>591</v>
      </c>
    </row>
    <row r="54" spans="1:9" ht="15.75">
      <c r="A54" s="398" t="s">
        <v>291</v>
      </c>
      <c r="B54" s="399">
        <v>1510</v>
      </c>
      <c r="C54" s="400">
        <v>383</v>
      </c>
      <c r="D54" s="426">
        <v>126</v>
      </c>
      <c r="E54" s="401">
        <v>2019</v>
      </c>
      <c r="F54" s="399">
        <v>3</v>
      </c>
      <c r="G54" s="400">
        <v>30</v>
      </c>
      <c r="H54" s="426">
        <v>0</v>
      </c>
      <c r="I54" s="401">
        <v>33</v>
      </c>
    </row>
    <row r="55" spans="1:9" ht="15.75">
      <c r="A55" s="402" t="s">
        <v>292</v>
      </c>
      <c r="B55" s="403">
        <v>6332512</v>
      </c>
      <c r="C55" s="404">
        <v>12145611</v>
      </c>
      <c r="D55" s="427">
        <v>1303200</v>
      </c>
      <c r="E55" s="405">
        <v>19781323</v>
      </c>
      <c r="F55" s="403">
        <v>1200</v>
      </c>
      <c r="G55" s="404">
        <v>346730</v>
      </c>
      <c r="H55" s="427">
        <v>0</v>
      </c>
      <c r="I55" s="405">
        <v>347930</v>
      </c>
    </row>
    <row r="56" spans="1:9" ht="15.75">
      <c r="A56" s="398" t="s">
        <v>293</v>
      </c>
      <c r="B56" s="399">
        <v>12044980</v>
      </c>
      <c r="C56" s="400">
        <v>3277379</v>
      </c>
      <c r="D56" s="426">
        <v>0</v>
      </c>
      <c r="E56" s="401">
        <v>15322359</v>
      </c>
      <c r="F56" s="399">
        <v>355282</v>
      </c>
      <c r="G56" s="400">
        <v>143100</v>
      </c>
      <c r="H56" s="426">
        <v>0</v>
      </c>
      <c r="I56" s="401">
        <v>498382</v>
      </c>
    </row>
    <row r="57" spans="1:9" ht="15.75">
      <c r="A57" s="402" t="s">
        <v>294</v>
      </c>
      <c r="B57" s="403">
        <v>17342</v>
      </c>
      <c r="C57" s="404">
        <v>6125</v>
      </c>
      <c r="D57" s="427">
        <v>0</v>
      </c>
      <c r="E57" s="405">
        <v>23467</v>
      </c>
      <c r="F57" s="403">
        <v>2241</v>
      </c>
      <c r="G57" s="404">
        <v>600</v>
      </c>
      <c r="H57" s="427">
        <v>0</v>
      </c>
      <c r="I57" s="405">
        <v>2841</v>
      </c>
    </row>
    <row r="58" spans="1:9" ht="16.5" thickBot="1">
      <c r="A58" s="428" t="s">
        <v>295</v>
      </c>
      <c r="B58" s="429">
        <v>447864</v>
      </c>
      <c r="C58" s="430">
        <v>461514</v>
      </c>
      <c r="D58" s="431">
        <v>0</v>
      </c>
      <c r="E58" s="432">
        <v>909378</v>
      </c>
      <c r="F58" s="429">
        <v>0</v>
      </c>
      <c r="G58" s="430">
        <v>19715</v>
      </c>
      <c r="H58" s="431">
        <v>0</v>
      </c>
      <c r="I58" s="432">
        <v>19715</v>
      </c>
    </row>
    <row r="59" ht="13.5" thickBot="1"/>
    <row r="60" spans="1:7" ht="24" thickBot="1">
      <c r="A60" s="805" t="s">
        <v>239</v>
      </c>
      <c r="B60" s="806"/>
      <c r="C60" s="806"/>
      <c r="D60" s="806"/>
      <c r="E60" s="422"/>
      <c r="F60" s="423"/>
      <c r="G60" s="424" t="s">
        <v>240</v>
      </c>
    </row>
    <row r="61" spans="1:7" ht="15.75">
      <c r="A61" s="807" t="s">
        <v>241</v>
      </c>
      <c r="B61" s="808" t="s">
        <v>235</v>
      </c>
      <c r="C61" s="809"/>
      <c r="D61" s="810"/>
      <c r="E61" s="798" t="s">
        <v>236</v>
      </c>
      <c r="F61" s="799"/>
      <c r="G61" s="800"/>
    </row>
    <row r="62" spans="1:7" ht="12.75" customHeight="1">
      <c r="A62" s="796"/>
      <c r="B62" s="792" t="s">
        <v>243</v>
      </c>
      <c r="C62" s="794" t="s">
        <v>244</v>
      </c>
      <c r="D62" s="790" t="s">
        <v>245</v>
      </c>
      <c r="E62" s="792" t="s">
        <v>243</v>
      </c>
      <c r="F62" s="794" t="s">
        <v>244</v>
      </c>
      <c r="G62" s="794" t="s">
        <v>245</v>
      </c>
    </row>
    <row r="63" spans="1:7" ht="24.75" customHeight="1" thickBot="1">
      <c r="A63" s="797"/>
      <c r="B63" s="793"/>
      <c r="C63" s="795"/>
      <c r="D63" s="791"/>
      <c r="E63" s="793"/>
      <c r="F63" s="795"/>
      <c r="G63" s="795"/>
    </row>
    <row r="64" spans="1:7" ht="15.75">
      <c r="A64" s="394" t="s">
        <v>246</v>
      </c>
      <c r="B64" s="395">
        <v>2183</v>
      </c>
      <c r="C64" s="396">
        <v>1788</v>
      </c>
      <c r="D64" s="397">
        <v>395</v>
      </c>
      <c r="E64" s="395">
        <v>2588</v>
      </c>
      <c r="F64" s="396">
        <v>1410</v>
      </c>
      <c r="G64" s="397">
        <v>1178</v>
      </c>
    </row>
    <row r="65" spans="1:7" ht="15.75">
      <c r="A65" s="398" t="s">
        <v>247</v>
      </c>
      <c r="B65" s="399">
        <v>700</v>
      </c>
      <c r="C65" s="400">
        <v>68</v>
      </c>
      <c r="D65" s="401">
        <v>632</v>
      </c>
      <c r="E65" s="399">
        <v>1847</v>
      </c>
      <c r="F65" s="400">
        <v>1</v>
      </c>
      <c r="G65" s="401">
        <v>1846</v>
      </c>
    </row>
    <row r="66" spans="1:7" ht="15.75">
      <c r="A66" s="402" t="s">
        <v>248</v>
      </c>
      <c r="B66" s="403">
        <v>17</v>
      </c>
      <c r="C66" s="404">
        <v>6</v>
      </c>
      <c r="D66" s="405">
        <v>11</v>
      </c>
      <c r="E66" s="403">
        <v>45</v>
      </c>
      <c r="F66" s="404">
        <v>15</v>
      </c>
      <c r="G66" s="405">
        <v>30</v>
      </c>
    </row>
    <row r="67" spans="1:7" ht="15.75">
      <c r="A67" s="398" t="s">
        <v>249</v>
      </c>
      <c r="B67" s="399">
        <v>331</v>
      </c>
      <c r="C67" s="400">
        <v>32</v>
      </c>
      <c r="D67" s="401">
        <v>299</v>
      </c>
      <c r="E67" s="399">
        <v>978</v>
      </c>
      <c r="F67" s="400">
        <v>89</v>
      </c>
      <c r="G67" s="401">
        <v>889</v>
      </c>
    </row>
    <row r="68" spans="1:7" ht="15.75">
      <c r="A68" s="402" t="s">
        <v>250</v>
      </c>
      <c r="B68" s="403">
        <v>53</v>
      </c>
      <c r="C68" s="404">
        <v>12</v>
      </c>
      <c r="D68" s="405">
        <v>41</v>
      </c>
      <c r="E68" s="403">
        <v>284</v>
      </c>
      <c r="F68" s="404">
        <v>16</v>
      </c>
      <c r="G68" s="405">
        <v>268</v>
      </c>
    </row>
    <row r="69" spans="1:7" ht="15.75">
      <c r="A69" s="398" t="s">
        <v>251</v>
      </c>
      <c r="B69" s="399">
        <v>536</v>
      </c>
      <c r="C69" s="400">
        <v>249</v>
      </c>
      <c r="D69" s="401">
        <v>287</v>
      </c>
      <c r="E69" s="399">
        <v>184</v>
      </c>
      <c r="F69" s="400">
        <v>76</v>
      </c>
      <c r="G69" s="401">
        <v>108</v>
      </c>
    </row>
    <row r="70" spans="1:7" ht="15.75">
      <c r="A70" s="402" t="s">
        <v>252</v>
      </c>
      <c r="B70" s="403">
        <v>24</v>
      </c>
      <c r="C70" s="404">
        <v>15</v>
      </c>
      <c r="D70" s="405">
        <v>9</v>
      </c>
      <c r="E70" s="403">
        <v>8</v>
      </c>
      <c r="F70" s="404">
        <v>0</v>
      </c>
      <c r="G70" s="405">
        <v>8</v>
      </c>
    </row>
    <row r="71" spans="1:7" ht="15.75">
      <c r="A71" s="398" t="s">
        <v>253</v>
      </c>
      <c r="B71" s="399">
        <v>168</v>
      </c>
      <c r="C71" s="400">
        <v>35</v>
      </c>
      <c r="D71" s="401">
        <v>133</v>
      </c>
      <c r="E71" s="399">
        <v>52</v>
      </c>
      <c r="F71" s="400">
        <v>18</v>
      </c>
      <c r="G71" s="401">
        <v>34</v>
      </c>
    </row>
    <row r="72" spans="1:7" ht="15.75">
      <c r="A72" s="406" t="s">
        <v>254</v>
      </c>
      <c r="B72" s="407">
        <v>4012</v>
      </c>
      <c r="C72" s="408">
        <v>2205</v>
      </c>
      <c r="D72" s="409">
        <v>1807</v>
      </c>
      <c r="E72" s="407">
        <v>5986</v>
      </c>
      <c r="F72" s="408">
        <v>1625</v>
      </c>
      <c r="G72" s="409">
        <v>4361</v>
      </c>
    </row>
    <row r="73" spans="1:7" ht="15.75">
      <c r="A73" s="402" t="s">
        <v>255</v>
      </c>
      <c r="B73" s="403">
        <v>32782</v>
      </c>
      <c r="C73" s="404">
        <v>12050</v>
      </c>
      <c r="D73" s="405">
        <v>20732</v>
      </c>
      <c r="E73" s="403">
        <v>41554</v>
      </c>
      <c r="F73" s="404">
        <v>10507</v>
      </c>
      <c r="G73" s="405">
        <v>31047</v>
      </c>
    </row>
    <row r="74" spans="1:7" ht="15.75">
      <c r="A74" s="398" t="s">
        <v>256</v>
      </c>
      <c r="B74" s="399">
        <v>2207</v>
      </c>
      <c r="C74" s="400">
        <v>1498</v>
      </c>
      <c r="D74" s="401">
        <v>709</v>
      </c>
      <c r="E74" s="399">
        <v>3726</v>
      </c>
      <c r="F74" s="400">
        <v>2987</v>
      </c>
      <c r="G74" s="401">
        <v>739</v>
      </c>
    </row>
    <row r="75" spans="1:7" ht="12.75" customHeight="1">
      <c r="A75" s="406" t="s">
        <v>257</v>
      </c>
      <c r="B75" s="407">
        <v>34989</v>
      </c>
      <c r="C75" s="408">
        <v>13548</v>
      </c>
      <c r="D75" s="409">
        <v>21441</v>
      </c>
      <c r="E75" s="407">
        <v>45280</v>
      </c>
      <c r="F75" s="408">
        <v>13494</v>
      </c>
      <c r="G75" s="409">
        <v>31786</v>
      </c>
    </row>
    <row r="76" spans="1:7" ht="21" customHeight="1">
      <c r="A76" s="402" t="s">
        <v>258</v>
      </c>
      <c r="B76" s="403">
        <v>3501</v>
      </c>
      <c r="C76" s="404">
        <v>617</v>
      </c>
      <c r="D76" s="405">
        <v>2884</v>
      </c>
      <c r="E76" s="403">
        <v>2114</v>
      </c>
      <c r="F76" s="404">
        <v>1375</v>
      </c>
      <c r="G76" s="405">
        <v>739</v>
      </c>
    </row>
    <row r="77" spans="1:7" ht="15.75">
      <c r="A77" s="398" t="s">
        <v>259</v>
      </c>
      <c r="B77" s="399">
        <v>1269</v>
      </c>
      <c r="C77" s="400">
        <v>439</v>
      </c>
      <c r="D77" s="401">
        <v>830</v>
      </c>
      <c r="E77" s="399">
        <v>318</v>
      </c>
      <c r="F77" s="400">
        <v>285</v>
      </c>
      <c r="G77" s="401">
        <v>33</v>
      </c>
    </row>
    <row r="78" spans="1:7" ht="15.75">
      <c r="A78" s="406" t="s">
        <v>260</v>
      </c>
      <c r="B78" s="407">
        <v>4770</v>
      </c>
      <c r="C78" s="408">
        <v>1056</v>
      </c>
      <c r="D78" s="409">
        <v>3714</v>
      </c>
      <c r="E78" s="407">
        <v>2432</v>
      </c>
      <c r="F78" s="408">
        <v>1660</v>
      </c>
      <c r="G78" s="409">
        <v>772</v>
      </c>
    </row>
    <row r="79" spans="1:7" ht="15.75">
      <c r="A79" s="410" t="s">
        <v>261</v>
      </c>
      <c r="B79" s="403">
        <v>173987</v>
      </c>
      <c r="C79" s="404">
        <v>173073</v>
      </c>
      <c r="D79" s="405">
        <v>914</v>
      </c>
      <c r="E79" s="403">
        <v>300830</v>
      </c>
      <c r="F79" s="404">
        <v>300463</v>
      </c>
      <c r="G79" s="405">
        <v>367</v>
      </c>
    </row>
    <row r="80" spans="1:7" ht="15.75">
      <c r="A80" s="411" t="s">
        <v>262</v>
      </c>
      <c r="B80" s="399">
        <v>411540</v>
      </c>
      <c r="C80" s="400">
        <v>3972</v>
      </c>
      <c r="D80" s="401">
        <v>407568</v>
      </c>
      <c r="E80" s="399">
        <v>244930</v>
      </c>
      <c r="F80" s="400">
        <v>33041</v>
      </c>
      <c r="G80" s="401">
        <v>211889</v>
      </c>
    </row>
    <row r="81" spans="1:7" ht="15.75">
      <c r="A81" s="433" t="s">
        <v>263</v>
      </c>
      <c r="B81" s="407">
        <v>585527</v>
      </c>
      <c r="C81" s="408">
        <v>177045</v>
      </c>
      <c r="D81" s="409">
        <v>408482</v>
      </c>
      <c r="E81" s="407">
        <v>545760</v>
      </c>
      <c r="F81" s="408">
        <v>333504</v>
      </c>
      <c r="G81" s="409">
        <v>212256</v>
      </c>
    </row>
    <row r="82" spans="1:7" ht="15.75">
      <c r="A82" s="410" t="s">
        <v>264</v>
      </c>
      <c r="B82" s="403">
        <v>1664</v>
      </c>
      <c r="C82" s="404">
        <v>365</v>
      </c>
      <c r="D82" s="405">
        <v>1299</v>
      </c>
      <c r="E82" s="403">
        <v>1495</v>
      </c>
      <c r="F82" s="404">
        <v>819</v>
      </c>
      <c r="G82" s="405">
        <v>676</v>
      </c>
    </row>
    <row r="83" spans="1:7" ht="15.75">
      <c r="A83" s="411" t="s">
        <v>265</v>
      </c>
      <c r="B83" s="399">
        <v>3</v>
      </c>
      <c r="C83" s="400">
        <v>3</v>
      </c>
      <c r="D83" s="401">
        <v>0</v>
      </c>
      <c r="E83" s="399">
        <v>5</v>
      </c>
      <c r="F83" s="400">
        <v>2</v>
      </c>
      <c r="G83" s="401">
        <v>3</v>
      </c>
    </row>
    <row r="84" spans="1:7" ht="15.75">
      <c r="A84" s="410" t="s">
        <v>266</v>
      </c>
      <c r="B84" s="403">
        <v>3</v>
      </c>
      <c r="C84" s="404">
        <v>3</v>
      </c>
      <c r="D84" s="405">
        <v>0</v>
      </c>
      <c r="E84" s="403">
        <v>14</v>
      </c>
      <c r="F84" s="404">
        <v>6</v>
      </c>
      <c r="G84" s="405">
        <v>8</v>
      </c>
    </row>
    <row r="85" spans="1:7" ht="15.75">
      <c r="A85" s="433" t="s">
        <v>267</v>
      </c>
      <c r="B85" s="407">
        <v>1670</v>
      </c>
      <c r="C85" s="408">
        <v>371</v>
      </c>
      <c r="D85" s="409">
        <v>1299</v>
      </c>
      <c r="E85" s="407">
        <v>1514</v>
      </c>
      <c r="F85" s="408">
        <v>827</v>
      </c>
      <c r="G85" s="409">
        <v>687</v>
      </c>
    </row>
    <row r="86" spans="1:7" ht="15.75">
      <c r="A86" s="402" t="s">
        <v>268</v>
      </c>
      <c r="B86" s="403">
        <v>7410587</v>
      </c>
      <c r="C86" s="404">
        <v>450</v>
      </c>
      <c r="D86" s="405">
        <v>7410137</v>
      </c>
      <c r="E86" s="403">
        <v>6132057</v>
      </c>
      <c r="F86" s="404">
        <v>0</v>
      </c>
      <c r="G86" s="405">
        <v>6132057</v>
      </c>
    </row>
    <row r="87" spans="1:7" ht="15.75">
      <c r="A87" s="398" t="s">
        <v>269</v>
      </c>
      <c r="B87" s="399">
        <v>725637</v>
      </c>
      <c r="C87" s="400">
        <v>5450</v>
      </c>
      <c r="D87" s="401">
        <v>720187</v>
      </c>
      <c r="E87" s="399">
        <v>36606</v>
      </c>
      <c r="F87" s="400">
        <v>0</v>
      </c>
      <c r="G87" s="401">
        <v>36606</v>
      </c>
    </row>
    <row r="88" spans="1:7" ht="15.75">
      <c r="A88" s="402" t="s">
        <v>270</v>
      </c>
      <c r="B88" s="403">
        <v>23200</v>
      </c>
      <c r="C88" s="404">
        <v>23200</v>
      </c>
      <c r="D88" s="405">
        <v>0</v>
      </c>
      <c r="E88" s="403">
        <v>733683</v>
      </c>
      <c r="F88" s="404">
        <v>733683</v>
      </c>
      <c r="G88" s="405">
        <v>0</v>
      </c>
    </row>
    <row r="89" spans="1:7" ht="15.75">
      <c r="A89" s="398" t="s">
        <v>271</v>
      </c>
      <c r="B89" s="399">
        <v>114428</v>
      </c>
      <c r="C89" s="400">
        <v>0</v>
      </c>
      <c r="D89" s="401">
        <v>114428</v>
      </c>
      <c r="E89" s="399">
        <v>371160</v>
      </c>
      <c r="F89" s="400">
        <v>0</v>
      </c>
      <c r="G89" s="401">
        <v>371160</v>
      </c>
    </row>
    <row r="90" spans="1:7" ht="15.75">
      <c r="A90" s="402" t="s">
        <v>272</v>
      </c>
      <c r="B90" s="403">
        <v>3751469</v>
      </c>
      <c r="C90" s="404">
        <v>3716279</v>
      </c>
      <c r="D90" s="405">
        <v>35190</v>
      </c>
      <c r="E90" s="403">
        <v>4212</v>
      </c>
      <c r="F90" s="404">
        <v>0</v>
      </c>
      <c r="G90" s="405">
        <v>4212</v>
      </c>
    </row>
    <row r="91" spans="1:7" ht="15.75">
      <c r="A91" s="398" t="s">
        <v>296</v>
      </c>
      <c r="B91" s="399">
        <v>9697041</v>
      </c>
      <c r="C91" s="400">
        <v>9697041</v>
      </c>
      <c r="D91" s="401">
        <v>0</v>
      </c>
      <c r="E91" s="399">
        <v>5254840</v>
      </c>
      <c r="F91" s="400">
        <v>5254840</v>
      </c>
      <c r="G91" s="401">
        <v>0</v>
      </c>
    </row>
    <row r="92" spans="1:7" ht="15.75">
      <c r="A92" s="402" t="s">
        <v>274</v>
      </c>
      <c r="B92" s="403">
        <v>2450</v>
      </c>
      <c r="C92" s="404">
        <v>2450</v>
      </c>
      <c r="D92" s="405">
        <v>0</v>
      </c>
      <c r="E92" s="403">
        <v>0</v>
      </c>
      <c r="F92" s="404">
        <v>0</v>
      </c>
      <c r="G92" s="405">
        <v>0</v>
      </c>
    </row>
    <row r="93" spans="1:7" ht="15.75">
      <c r="A93" s="406" t="s">
        <v>275</v>
      </c>
      <c r="B93" s="407">
        <v>21724812</v>
      </c>
      <c r="C93" s="408">
        <v>13444870</v>
      </c>
      <c r="D93" s="409">
        <v>8279942</v>
      </c>
      <c r="E93" s="407">
        <v>12532558</v>
      </c>
      <c r="F93" s="408">
        <v>5988523</v>
      </c>
      <c r="G93" s="409">
        <v>6544035</v>
      </c>
    </row>
    <row r="94" spans="1:7" ht="16.5" thickBot="1">
      <c r="A94" s="434" t="s">
        <v>276</v>
      </c>
      <c r="B94" s="415">
        <v>557407</v>
      </c>
      <c r="C94" s="416">
        <v>8050</v>
      </c>
      <c r="D94" s="417">
        <v>549357</v>
      </c>
      <c r="E94" s="415">
        <v>352882</v>
      </c>
      <c r="F94" s="416">
        <v>12576</v>
      </c>
      <c r="G94" s="417">
        <v>340306</v>
      </c>
    </row>
    <row r="95" ht="13.5" thickBot="1"/>
    <row r="96" spans="1:9" ht="24" thickBot="1">
      <c r="A96" s="420" t="s">
        <v>277</v>
      </c>
      <c r="B96" s="421"/>
      <c r="C96" s="421"/>
      <c r="D96" s="421"/>
      <c r="E96" s="422"/>
      <c r="F96" s="423"/>
      <c r="G96" s="423"/>
      <c r="H96" s="435"/>
      <c r="I96" s="424" t="s">
        <v>240</v>
      </c>
    </row>
    <row r="97" spans="1:9" ht="15.75">
      <c r="A97" s="796" t="s">
        <v>241</v>
      </c>
      <c r="B97" s="798" t="s">
        <v>235</v>
      </c>
      <c r="C97" s="799"/>
      <c r="D97" s="799"/>
      <c r="E97" s="800"/>
      <c r="F97" s="798" t="s">
        <v>236</v>
      </c>
      <c r="G97" s="799"/>
      <c r="H97" s="799"/>
      <c r="I97" s="800"/>
    </row>
    <row r="98" spans="1:9" ht="12.75">
      <c r="A98" s="796"/>
      <c r="B98" s="801" t="s">
        <v>278</v>
      </c>
      <c r="C98" s="803" t="s">
        <v>279</v>
      </c>
      <c r="D98" s="803" t="s">
        <v>280</v>
      </c>
      <c r="E98" s="788" t="s">
        <v>281</v>
      </c>
      <c r="F98" s="801" t="s">
        <v>278</v>
      </c>
      <c r="G98" s="803" t="s">
        <v>279</v>
      </c>
      <c r="H98" s="803" t="s">
        <v>280</v>
      </c>
      <c r="I98" s="788" t="s">
        <v>281</v>
      </c>
    </row>
    <row r="99" spans="1:9" ht="13.5" thickBot="1">
      <c r="A99" s="797"/>
      <c r="B99" s="802"/>
      <c r="C99" s="804"/>
      <c r="D99" s="804"/>
      <c r="E99" s="789"/>
      <c r="F99" s="802"/>
      <c r="G99" s="804"/>
      <c r="H99" s="804"/>
      <c r="I99" s="789"/>
    </row>
    <row r="100" spans="1:9" ht="15.75">
      <c r="A100" s="394" t="s">
        <v>282</v>
      </c>
      <c r="B100" s="395">
        <v>1409</v>
      </c>
      <c r="C100" s="396">
        <v>491</v>
      </c>
      <c r="D100" s="425">
        <v>305</v>
      </c>
      <c r="E100" s="397">
        <v>2205</v>
      </c>
      <c r="F100" s="395">
        <v>736</v>
      </c>
      <c r="G100" s="396">
        <v>889</v>
      </c>
      <c r="H100" s="397">
        <v>0</v>
      </c>
      <c r="I100" s="436">
        <v>1625</v>
      </c>
    </row>
    <row r="101" spans="1:9" ht="15.75">
      <c r="A101" s="398" t="s">
        <v>283</v>
      </c>
      <c r="B101" s="399">
        <v>956</v>
      </c>
      <c r="C101" s="400">
        <v>851</v>
      </c>
      <c r="D101" s="426">
        <v>0</v>
      </c>
      <c r="E101" s="401">
        <v>1807</v>
      </c>
      <c r="F101" s="399">
        <v>3588</v>
      </c>
      <c r="G101" s="400">
        <v>723</v>
      </c>
      <c r="H101" s="401">
        <v>50</v>
      </c>
      <c r="I101" s="437">
        <v>4361</v>
      </c>
    </row>
    <row r="102" spans="1:9" ht="15.75">
      <c r="A102" s="402" t="s">
        <v>284</v>
      </c>
      <c r="B102" s="403">
        <v>6330</v>
      </c>
      <c r="C102" s="404">
        <v>7218</v>
      </c>
      <c r="D102" s="427">
        <v>0</v>
      </c>
      <c r="E102" s="405">
        <v>13548</v>
      </c>
      <c r="F102" s="403">
        <v>7122</v>
      </c>
      <c r="G102" s="404">
        <v>6372</v>
      </c>
      <c r="H102" s="405">
        <v>0</v>
      </c>
      <c r="I102" s="438">
        <v>13494</v>
      </c>
    </row>
    <row r="103" spans="1:9" ht="15.75">
      <c r="A103" s="398" t="s">
        <v>285</v>
      </c>
      <c r="B103" s="399">
        <v>17529</v>
      </c>
      <c r="C103" s="400">
        <v>3912</v>
      </c>
      <c r="D103" s="426">
        <v>0</v>
      </c>
      <c r="E103" s="401">
        <v>21441</v>
      </c>
      <c r="F103" s="399">
        <v>27351</v>
      </c>
      <c r="G103" s="400">
        <v>4435</v>
      </c>
      <c r="H103" s="401">
        <v>0</v>
      </c>
      <c r="I103" s="437">
        <v>31786</v>
      </c>
    </row>
    <row r="104" spans="1:9" ht="15.75">
      <c r="A104" s="402" t="s">
        <v>286</v>
      </c>
      <c r="B104" s="403">
        <v>943</v>
      </c>
      <c r="C104" s="404">
        <v>113</v>
      </c>
      <c r="D104" s="427">
        <v>0</v>
      </c>
      <c r="E104" s="405">
        <v>1056</v>
      </c>
      <c r="F104" s="403">
        <v>253</v>
      </c>
      <c r="G104" s="404">
        <v>1407</v>
      </c>
      <c r="H104" s="405">
        <v>0</v>
      </c>
      <c r="I104" s="438">
        <v>1660</v>
      </c>
    </row>
    <row r="105" spans="1:9" ht="15.75">
      <c r="A105" s="398" t="s">
        <v>287</v>
      </c>
      <c r="B105" s="399">
        <v>1683</v>
      </c>
      <c r="C105" s="400">
        <v>2031</v>
      </c>
      <c r="D105" s="426">
        <v>0</v>
      </c>
      <c r="E105" s="401">
        <v>3714</v>
      </c>
      <c r="F105" s="399">
        <v>657</v>
      </c>
      <c r="G105" s="400">
        <v>115</v>
      </c>
      <c r="H105" s="401">
        <v>0</v>
      </c>
      <c r="I105" s="437">
        <v>772</v>
      </c>
    </row>
    <row r="106" spans="1:9" ht="15.75">
      <c r="A106" s="402" t="s">
        <v>288</v>
      </c>
      <c r="B106" s="403">
        <v>145209</v>
      </c>
      <c r="C106" s="404">
        <v>31836</v>
      </c>
      <c r="D106" s="427">
        <v>0</v>
      </c>
      <c r="E106" s="405">
        <v>177045</v>
      </c>
      <c r="F106" s="403">
        <v>177137</v>
      </c>
      <c r="G106" s="404">
        <v>156367</v>
      </c>
      <c r="H106" s="405">
        <v>0</v>
      </c>
      <c r="I106" s="438">
        <v>333504</v>
      </c>
    </row>
    <row r="107" spans="1:9" ht="15.75">
      <c r="A107" s="398" t="s">
        <v>289</v>
      </c>
      <c r="B107" s="399">
        <v>59448</v>
      </c>
      <c r="C107" s="400">
        <v>349034</v>
      </c>
      <c r="D107" s="426">
        <v>0</v>
      </c>
      <c r="E107" s="401">
        <v>408482</v>
      </c>
      <c r="F107" s="399">
        <v>58528</v>
      </c>
      <c r="G107" s="400">
        <v>153728</v>
      </c>
      <c r="H107" s="401">
        <v>0</v>
      </c>
      <c r="I107" s="437">
        <v>212256</v>
      </c>
    </row>
    <row r="108" spans="1:9" ht="15.75">
      <c r="A108" s="402" t="s">
        <v>290</v>
      </c>
      <c r="B108" s="403">
        <v>253</v>
      </c>
      <c r="C108" s="404">
        <v>103</v>
      </c>
      <c r="D108" s="427">
        <v>15</v>
      </c>
      <c r="E108" s="405">
        <v>371</v>
      </c>
      <c r="F108" s="403">
        <v>541</v>
      </c>
      <c r="G108" s="404">
        <v>223</v>
      </c>
      <c r="H108" s="405">
        <v>63</v>
      </c>
      <c r="I108" s="438">
        <v>827</v>
      </c>
    </row>
    <row r="109" spans="1:9" ht="15.75">
      <c r="A109" s="398" t="s">
        <v>291</v>
      </c>
      <c r="B109" s="399">
        <v>846</v>
      </c>
      <c r="C109" s="400">
        <v>327</v>
      </c>
      <c r="D109" s="426">
        <v>126</v>
      </c>
      <c r="E109" s="401">
        <v>1299</v>
      </c>
      <c r="F109" s="399">
        <v>661</v>
      </c>
      <c r="G109" s="400">
        <v>26</v>
      </c>
      <c r="H109" s="401">
        <v>0</v>
      </c>
      <c r="I109" s="437">
        <v>687</v>
      </c>
    </row>
    <row r="110" spans="1:9" ht="15.75">
      <c r="A110" s="402" t="s">
        <v>292</v>
      </c>
      <c r="B110" s="403">
        <v>6151436</v>
      </c>
      <c r="C110" s="404">
        <v>7293434</v>
      </c>
      <c r="D110" s="427">
        <v>0</v>
      </c>
      <c r="E110" s="405">
        <v>13444870</v>
      </c>
      <c r="F110" s="403">
        <v>179876</v>
      </c>
      <c r="G110" s="404">
        <v>4505447</v>
      </c>
      <c r="H110" s="405">
        <v>1303200</v>
      </c>
      <c r="I110" s="438">
        <v>5988523</v>
      </c>
    </row>
    <row r="111" spans="1:9" ht="15.75">
      <c r="A111" s="398" t="s">
        <v>293</v>
      </c>
      <c r="B111" s="399">
        <v>5336073</v>
      </c>
      <c r="C111" s="400">
        <v>2943869</v>
      </c>
      <c r="D111" s="426">
        <v>0</v>
      </c>
      <c r="E111" s="401">
        <v>8279942</v>
      </c>
      <c r="F111" s="399">
        <v>6353625</v>
      </c>
      <c r="G111" s="400">
        <v>190410</v>
      </c>
      <c r="H111" s="401">
        <v>0</v>
      </c>
      <c r="I111" s="437">
        <v>6544035</v>
      </c>
    </row>
    <row r="112" spans="1:9" ht="15.75">
      <c r="A112" s="402" t="s">
        <v>294</v>
      </c>
      <c r="B112" s="403">
        <v>8050</v>
      </c>
      <c r="C112" s="404">
        <v>0</v>
      </c>
      <c r="D112" s="427">
        <v>0</v>
      </c>
      <c r="E112" s="405">
        <v>8050</v>
      </c>
      <c r="F112" s="403">
        <v>7051</v>
      </c>
      <c r="G112" s="404">
        <v>5525</v>
      </c>
      <c r="H112" s="405">
        <v>0</v>
      </c>
      <c r="I112" s="438">
        <v>12576</v>
      </c>
    </row>
    <row r="113" spans="1:9" ht="16.5" thickBot="1">
      <c r="A113" s="428" t="s">
        <v>295</v>
      </c>
      <c r="B113" s="429">
        <v>341925</v>
      </c>
      <c r="C113" s="430">
        <v>207432</v>
      </c>
      <c r="D113" s="431">
        <v>0</v>
      </c>
      <c r="E113" s="432">
        <v>549357</v>
      </c>
      <c r="F113" s="429">
        <v>105939</v>
      </c>
      <c r="G113" s="430">
        <v>234367</v>
      </c>
      <c r="H113" s="432">
        <v>0</v>
      </c>
      <c r="I113" s="439">
        <v>340306</v>
      </c>
    </row>
  </sheetData>
  <sheetProtection/>
  <mergeCells count="45"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  <mergeCell ref="A42:A44"/>
    <mergeCell ref="B42:E42"/>
    <mergeCell ref="F42:I42"/>
    <mergeCell ref="B43:B44"/>
    <mergeCell ref="C43:C44"/>
    <mergeCell ref="D43:D44"/>
    <mergeCell ref="E43:E44"/>
    <mergeCell ref="I43:I44"/>
    <mergeCell ref="A60:D60"/>
    <mergeCell ref="A61:A63"/>
    <mergeCell ref="B61:D61"/>
    <mergeCell ref="E61:G61"/>
    <mergeCell ref="B62:B63"/>
    <mergeCell ref="C62:C63"/>
    <mergeCell ref="D98:D99"/>
    <mergeCell ref="E98:E99"/>
    <mergeCell ref="F98:F99"/>
    <mergeCell ref="G98:G99"/>
    <mergeCell ref="H98:H99"/>
    <mergeCell ref="F43:F44"/>
    <mergeCell ref="G43:G44"/>
    <mergeCell ref="H43:H44"/>
    <mergeCell ref="I98:I99"/>
    <mergeCell ref="D62:D63"/>
    <mergeCell ref="E62:E63"/>
    <mergeCell ref="F62:F63"/>
    <mergeCell ref="G62:G63"/>
    <mergeCell ref="A97:A99"/>
    <mergeCell ref="B97:E97"/>
    <mergeCell ref="F97:I97"/>
    <mergeCell ref="B98:B99"/>
    <mergeCell ref="C98:C99"/>
  </mergeCells>
  <printOptions/>
  <pageMargins left="0.42" right="0.18" top="0.66" bottom="0.59" header="0" footer="0"/>
  <pageSetup horizontalDpi="600" verticalDpi="600" orientation="portrait" paperSize="9" scale="73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zoomScalePageLayoutView="0" colorId="18" workbookViewId="0" topLeftCell="A1">
      <selection activeCell="A1" sqref="A1"/>
    </sheetView>
  </sheetViews>
  <sheetFormatPr defaultColWidth="8.00390625" defaultRowHeight="13.5"/>
  <cols>
    <col min="1" max="1" width="32.125" style="441" customWidth="1"/>
    <col min="2" max="2" width="14.75390625" style="441" customWidth="1"/>
    <col min="3" max="5" width="11.125" style="441" customWidth="1"/>
    <col min="6" max="6" width="14.625" style="441" customWidth="1"/>
    <col min="7" max="7" width="27.125" style="441" customWidth="1"/>
    <col min="8" max="8" width="13.875" style="441" customWidth="1"/>
    <col min="9" max="9" width="14.00390625" style="441" customWidth="1"/>
    <col min="10" max="10" width="16.75390625" style="441" customWidth="1"/>
    <col min="11" max="11" width="13.75390625" style="441" customWidth="1"/>
    <col min="12" max="16384" width="8.00390625" style="441" customWidth="1"/>
  </cols>
  <sheetData>
    <row r="1" spans="1:5" ht="27" customHeight="1">
      <c r="A1" s="440" t="s">
        <v>297</v>
      </c>
      <c r="B1" s="440"/>
      <c r="C1" s="440"/>
      <c r="D1" s="440"/>
      <c r="E1" s="440"/>
    </row>
    <row r="2" spans="1:5" s="443" customFormat="1" ht="20.25">
      <c r="A2" s="442" t="s">
        <v>237</v>
      </c>
      <c r="B2" s="442"/>
      <c r="C2" s="442"/>
      <c r="D2" s="442"/>
      <c r="E2" s="442"/>
    </row>
    <row r="3" spans="1:12" s="443" customFormat="1" ht="22.5" customHeight="1">
      <c r="A3" s="444" t="s">
        <v>298</v>
      </c>
      <c r="E3" s="445"/>
      <c r="G3" s="446"/>
      <c r="H3" s="446"/>
      <c r="I3" s="446"/>
      <c r="J3" s="446"/>
      <c r="K3" s="446"/>
      <c r="L3" s="446"/>
    </row>
    <row r="4" spans="1:12" s="443" customFormat="1" ht="27" customHeight="1" thickBot="1">
      <c r="A4" s="447"/>
      <c r="E4" s="445"/>
      <c r="G4" s="446"/>
      <c r="H4" s="446"/>
      <c r="I4" s="446"/>
      <c r="J4" s="446"/>
      <c r="K4" s="446"/>
      <c r="L4" s="446"/>
    </row>
    <row r="5" spans="1:12" ht="31.5" customHeight="1">
      <c r="A5" s="448" t="s">
        <v>299</v>
      </c>
      <c r="B5" s="449" t="s">
        <v>278</v>
      </c>
      <c r="C5" s="450" t="s">
        <v>142</v>
      </c>
      <c r="D5" s="451" t="s">
        <v>235</v>
      </c>
      <c r="E5" s="452" t="s">
        <v>236</v>
      </c>
      <c r="G5" s="446"/>
      <c r="H5" s="446"/>
      <c r="I5" s="446"/>
      <c r="J5" s="446"/>
      <c r="K5" s="446"/>
      <c r="L5" s="446"/>
    </row>
    <row r="6" spans="1:12" ht="15.75">
      <c r="A6" s="453" t="s">
        <v>261</v>
      </c>
      <c r="B6" s="454">
        <v>333655</v>
      </c>
      <c r="C6" s="455">
        <v>39517</v>
      </c>
      <c r="D6" s="454">
        <v>130441</v>
      </c>
      <c r="E6" s="456">
        <v>163697</v>
      </c>
      <c r="G6" s="446"/>
      <c r="H6" s="446"/>
      <c r="I6" s="446"/>
      <c r="J6" s="446"/>
      <c r="K6" s="446"/>
      <c r="L6" s="446"/>
    </row>
    <row r="7" spans="1:12" ht="15.75" customHeight="1">
      <c r="A7" s="457" t="s">
        <v>300</v>
      </c>
      <c r="B7" s="458">
        <v>279946</v>
      </c>
      <c r="C7" s="459">
        <v>9421</v>
      </c>
      <c r="D7" s="458">
        <v>223171</v>
      </c>
      <c r="E7" s="460">
        <v>47354</v>
      </c>
      <c r="G7" s="446"/>
      <c r="H7" s="446"/>
      <c r="I7" s="446"/>
      <c r="J7" s="446"/>
      <c r="K7" s="446"/>
      <c r="L7" s="446"/>
    </row>
    <row r="8" spans="1:12" ht="15.75">
      <c r="A8" s="453" t="s">
        <v>301</v>
      </c>
      <c r="B8" s="454">
        <v>521091</v>
      </c>
      <c r="C8" s="455">
        <v>9467</v>
      </c>
      <c r="D8" s="454">
        <v>289690</v>
      </c>
      <c r="E8" s="456">
        <v>221934</v>
      </c>
      <c r="G8" s="446"/>
      <c r="H8" s="446"/>
      <c r="I8" s="446"/>
      <c r="J8" s="446"/>
      <c r="K8" s="446"/>
      <c r="L8" s="446"/>
    </row>
    <row r="9" spans="1:12" ht="15.75">
      <c r="A9" s="461" t="s">
        <v>302</v>
      </c>
      <c r="B9" s="462">
        <v>183535</v>
      </c>
      <c r="C9" s="463">
        <v>743</v>
      </c>
      <c r="D9" s="462">
        <v>108232</v>
      </c>
      <c r="E9" s="464">
        <v>74560</v>
      </c>
      <c r="G9" s="446"/>
      <c r="H9" s="446"/>
      <c r="I9" s="446"/>
      <c r="J9" s="446"/>
      <c r="K9" s="446"/>
      <c r="L9" s="446"/>
    </row>
    <row r="10" spans="1:12" ht="15.75">
      <c r="A10" s="461" t="s">
        <v>303</v>
      </c>
      <c r="B10" s="462">
        <v>265042</v>
      </c>
      <c r="C10" s="463">
        <v>8019</v>
      </c>
      <c r="D10" s="462">
        <v>153725</v>
      </c>
      <c r="E10" s="464">
        <v>103298</v>
      </c>
      <c r="G10" s="446"/>
      <c r="H10" s="446"/>
      <c r="I10" s="446"/>
      <c r="J10" s="446"/>
      <c r="K10" s="446"/>
      <c r="L10" s="446"/>
    </row>
    <row r="11" spans="1:12" ht="15.75">
      <c r="A11" s="465" t="s">
        <v>304</v>
      </c>
      <c r="B11" s="466">
        <v>72514</v>
      </c>
      <c r="C11" s="467">
        <v>705</v>
      </c>
      <c r="D11" s="466">
        <v>27733</v>
      </c>
      <c r="E11" s="468">
        <v>44076</v>
      </c>
      <c r="G11" s="446"/>
      <c r="H11" s="446"/>
      <c r="I11" s="446"/>
      <c r="J11" s="446"/>
      <c r="K11" s="446"/>
      <c r="L11" s="446"/>
    </row>
    <row r="12" spans="1:12" ht="15.75">
      <c r="A12" s="453" t="s">
        <v>305</v>
      </c>
      <c r="B12" s="454">
        <v>71971</v>
      </c>
      <c r="C12" s="455">
        <v>6412</v>
      </c>
      <c r="D12" s="454">
        <v>33798</v>
      </c>
      <c r="E12" s="456">
        <v>31761</v>
      </c>
      <c r="G12" s="446"/>
      <c r="H12" s="446"/>
      <c r="I12" s="446"/>
      <c r="J12" s="446"/>
      <c r="K12" s="446"/>
      <c r="L12" s="446"/>
    </row>
    <row r="13" spans="1:12" ht="15.75">
      <c r="A13" s="461" t="s">
        <v>306</v>
      </c>
      <c r="B13" s="462">
        <v>532</v>
      </c>
      <c r="C13" s="463">
        <v>39</v>
      </c>
      <c r="D13" s="462">
        <v>372</v>
      </c>
      <c r="E13" s="464">
        <v>121</v>
      </c>
      <c r="G13" s="446"/>
      <c r="H13" s="446"/>
      <c r="I13" s="446"/>
      <c r="J13" s="446"/>
      <c r="K13" s="446"/>
      <c r="L13" s="446"/>
    </row>
    <row r="14" spans="1:12" ht="15.75">
      <c r="A14" s="469" t="s">
        <v>307</v>
      </c>
      <c r="B14" s="470">
        <v>71439</v>
      </c>
      <c r="C14" s="471">
        <v>6373</v>
      </c>
      <c r="D14" s="470">
        <v>33426</v>
      </c>
      <c r="E14" s="472">
        <v>31640</v>
      </c>
      <c r="G14" s="446"/>
      <c r="H14" s="446"/>
      <c r="I14" s="446"/>
      <c r="J14" s="446"/>
      <c r="K14" s="446"/>
      <c r="L14" s="446"/>
    </row>
    <row r="15" spans="1:12" ht="15.75">
      <c r="A15" s="461" t="s">
        <v>308</v>
      </c>
      <c r="B15" s="462">
        <v>11770</v>
      </c>
      <c r="C15" s="463">
        <v>1168</v>
      </c>
      <c r="D15" s="462">
        <v>4217</v>
      </c>
      <c r="E15" s="464">
        <v>6385</v>
      </c>
      <c r="G15" s="446"/>
      <c r="H15" s="446"/>
      <c r="I15" s="446"/>
      <c r="J15" s="446"/>
      <c r="K15" s="446"/>
      <c r="L15" s="446"/>
    </row>
    <row r="16" spans="1:12" ht="15.75">
      <c r="A16" s="461" t="s">
        <v>309</v>
      </c>
      <c r="B16" s="462">
        <v>3995</v>
      </c>
      <c r="C16" s="463">
        <v>467</v>
      </c>
      <c r="D16" s="462">
        <v>2036</v>
      </c>
      <c r="E16" s="464">
        <v>1492</v>
      </c>
      <c r="G16" s="446"/>
      <c r="H16" s="446"/>
      <c r="I16" s="446"/>
      <c r="J16" s="446"/>
      <c r="K16" s="446"/>
      <c r="L16" s="446"/>
    </row>
    <row r="17" spans="1:12" ht="15.75">
      <c r="A17" s="469" t="s">
        <v>310</v>
      </c>
      <c r="B17" s="470">
        <v>7775</v>
      </c>
      <c r="C17" s="471">
        <v>701</v>
      </c>
      <c r="D17" s="470">
        <v>2181</v>
      </c>
      <c r="E17" s="472">
        <v>4893</v>
      </c>
      <c r="G17" s="446"/>
      <c r="H17" s="446"/>
      <c r="I17" s="446"/>
      <c r="J17" s="446"/>
      <c r="K17" s="446"/>
      <c r="L17" s="446"/>
    </row>
    <row r="18" spans="1:12" ht="15.75">
      <c r="A18" s="461" t="s">
        <v>311</v>
      </c>
      <c r="B18" s="462">
        <v>59669</v>
      </c>
      <c r="C18" s="463">
        <v>5205</v>
      </c>
      <c r="D18" s="462">
        <v>29209</v>
      </c>
      <c r="E18" s="464">
        <v>25255</v>
      </c>
      <c r="G18" s="446"/>
      <c r="H18" s="446"/>
      <c r="I18" s="446"/>
      <c r="J18" s="446"/>
      <c r="K18" s="446"/>
      <c r="L18" s="446"/>
    </row>
    <row r="19" spans="1:12" ht="15.75">
      <c r="A19" s="461" t="s">
        <v>310</v>
      </c>
      <c r="B19" s="462">
        <v>42355</v>
      </c>
      <c r="C19" s="463">
        <v>3654</v>
      </c>
      <c r="D19" s="462">
        <v>20283</v>
      </c>
      <c r="E19" s="464">
        <v>18418</v>
      </c>
      <c r="G19" s="446"/>
      <c r="H19" s="446"/>
      <c r="I19" s="446"/>
      <c r="J19" s="446"/>
      <c r="K19" s="446"/>
      <c r="L19" s="446"/>
    </row>
    <row r="20" spans="1:12" ht="15.75">
      <c r="A20" s="465" t="s">
        <v>309</v>
      </c>
      <c r="B20" s="466">
        <v>17314</v>
      </c>
      <c r="C20" s="467">
        <v>1551</v>
      </c>
      <c r="D20" s="466">
        <v>8926</v>
      </c>
      <c r="E20" s="468">
        <v>6837</v>
      </c>
      <c r="G20" s="446"/>
      <c r="H20" s="446"/>
      <c r="I20" s="446"/>
      <c r="J20" s="446"/>
      <c r="K20" s="446"/>
      <c r="L20" s="446"/>
    </row>
    <row r="21" spans="1:12" ht="15.75">
      <c r="A21" s="461"/>
      <c r="B21" s="454"/>
      <c r="C21" s="463"/>
      <c r="D21" s="462"/>
      <c r="E21" s="464"/>
      <c r="G21" s="446"/>
      <c r="H21" s="446"/>
      <c r="I21" s="446"/>
      <c r="J21" s="446"/>
      <c r="K21" s="446"/>
      <c r="L21" s="446"/>
    </row>
    <row r="22" spans="1:12" ht="16.5" thickBot="1">
      <c r="A22" s="473" t="s">
        <v>312</v>
      </c>
      <c r="B22" s="474">
        <v>1206663</v>
      </c>
      <c r="C22" s="475">
        <v>64817</v>
      </c>
      <c r="D22" s="474">
        <v>677100</v>
      </c>
      <c r="E22" s="476">
        <v>464746</v>
      </c>
      <c r="G22" s="446"/>
      <c r="H22" s="446"/>
      <c r="I22" s="446"/>
      <c r="J22" s="446"/>
      <c r="K22" s="446"/>
      <c r="L22" s="446"/>
    </row>
    <row r="23" spans="7:12" ht="15.75">
      <c r="G23" s="446"/>
      <c r="H23" s="446"/>
      <c r="I23" s="446"/>
      <c r="J23" s="446"/>
      <c r="K23" s="446"/>
      <c r="L23" s="446"/>
    </row>
    <row r="24" spans="7:12" ht="15.75">
      <c r="G24" s="446"/>
      <c r="H24" s="446"/>
      <c r="I24" s="446"/>
      <c r="J24" s="446"/>
      <c r="K24" s="446"/>
      <c r="L24" s="446"/>
    </row>
    <row r="25" spans="7:12" ht="15.75">
      <c r="G25" s="446"/>
      <c r="H25" s="446"/>
      <c r="I25" s="446"/>
      <c r="J25" s="446"/>
      <c r="K25" s="446"/>
      <c r="L25" s="446"/>
    </row>
    <row r="26" spans="7:12" ht="15.75">
      <c r="G26" s="446"/>
      <c r="H26" s="446"/>
      <c r="I26" s="446"/>
      <c r="J26" s="446"/>
      <c r="K26" s="446"/>
      <c r="L26" s="446"/>
    </row>
    <row r="27" spans="7:12" ht="15.75">
      <c r="G27" s="446"/>
      <c r="H27" s="446"/>
      <c r="I27" s="446"/>
      <c r="J27" s="446"/>
      <c r="K27" s="446"/>
      <c r="L27" s="446"/>
    </row>
    <row r="28" spans="7:12" ht="15.75">
      <c r="G28" s="446"/>
      <c r="H28" s="446"/>
      <c r="I28" s="446"/>
      <c r="J28" s="446"/>
      <c r="K28" s="446"/>
      <c r="L28" s="446"/>
    </row>
    <row r="29" spans="7:12" ht="15.75">
      <c r="G29" s="446"/>
      <c r="H29" s="446"/>
      <c r="I29" s="446"/>
      <c r="J29" s="446"/>
      <c r="K29" s="446"/>
      <c r="L29" s="446"/>
    </row>
    <row r="30" spans="7:12" ht="15.75">
      <c r="G30" s="446"/>
      <c r="H30" s="446"/>
      <c r="I30" s="446"/>
      <c r="J30" s="446"/>
      <c r="K30" s="446"/>
      <c r="L30" s="446"/>
    </row>
    <row r="31" spans="7:12" ht="15.75">
      <c r="G31" s="446"/>
      <c r="H31" s="446"/>
      <c r="I31" s="446"/>
      <c r="J31" s="446"/>
      <c r="K31" s="446"/>
      <c r="L31" s="446"/>
    </row>
    <row r="32" spans="7:12" ht="15.75">
      <c r="G32" s="446"/>
      <c r="H32" s="446"/>
      <c r="I32" s="446"/>
      <c r="J32" s="446"/>
      <c r="K32" s="446"/>
      <c r="L32" s="446"/>
    </row>
    <row r="33" spans="7:12" ht="15.75">
      <c r="G33" s="446"/>
      <c r="H33" s="446"/>
      <c r="I33" s="446"/>
      <c r="J33" s="446"/>
      <c r="K33" s="446"/>
      <c r="L33" s="446"/>
    </row>
    <row r="34" spans="7:12" ht="15.75">
      <c r="G34" s="446"/>
      <c r="H34" s="446"/>
      <c r="I34" s="446"/>
      <c r="J34" s="446"/>
      <c r="K34" s="446"/>
      <c r="L34" s="446"/>
    </row>
    <row r="35" spans="7:12" ht="15.75">
      <c r="G35" s="446"/>
      <c r="H35" s="446"/>
      <c r="I35" s="446"/>
      <c r="J35" s="446"/>
      <c r="K35" s="446"/>
      <c r="L35" s="446"/>
    </row>
    <row r="36" spans="7:12" ht="15.75">
      <c r="G36" s="446"/>
      <c r="H36" s="446"/>
      <c r="I36" s="446"/>
      <c r="J36" s="446"/>
      <c r="K36" s="446"/>
      <c r="L36" s="446"/>
    </row>
    <row r="37" spans="7:12" ht="15.75">
      <c r="G37" s="446"/>
      <c r="H37" s="446"/>
      <c r="I37" s="446"/>
      <c r="J37" s="446"/>
      <c r="K37" s="446"/>
      <c r="L37" s="446"/>
    </row>
    <row r="38" spans="7:12" ht="15.75">
      <c r="G38" s="446"/>
      <c r="H38" s="446"/>
      <c r="I38" s="446"/>
      <c r="J38" s="446"/>
      <c r="K38" s="446"/>
      <c r="L38" s="446"/>
    </row>
    <row r="39" spans="7:12" ht="15.75">
      <c r="G39" s="446"/>
      <c r="H39" s="446"/>
      <c r="I39" s="446"/>
      <c r="J39" s="446"/>
      <c r="K39" s="446"/>
      <c r="L39" s="446"/>
    </row>
    <row r="40" spans="7:12" ht="15.75">
      <c r="G40" s="446"/>
      <c r="H40" s="446"/>
      <c r="I40" s="446"/>
      <c r="J40" s="446"/>
      <c r="K40" s="446"/>
      <c r="L40" s="446"/>
    </row>
    <row r="41" spans="7:12" ht="15.75">
      <c r="G41" s="446"/>
      <c r="H41" s="446"/>
      <c r="I41" s="446"/>
      <c r="J41" s="446"/>
      <c r="K41" s="446"/>
      <c r="L41" s="446"/>
    </row>
    <row r="42" spans="7:12" ht="15.75">
      <c r="G42" s="446"/>
      <c r="H42" s="446"/>
      <c r="I42" s="446"/>
      <c r="J42" s="446"/>
      <c r="K42" s="446"/>
      <c r="L42" s="446"/>
    </row>
    <row r="43" spans="7:12" ht="15.75">
      <c r="G43" s="446"/>
      <c r="H43" s="446"/>
      <c r="I43" s="446"/>
      <c r="J43" s="446"/>
      <c r="K43" s="446"/>
      <c r="L43" s="446"/>
    </row>
    <row r="44" spans="7:12" ht="15.75">
      <c r="G44" s="446"/>
      <c r="H44" s="446"/>
      <c r="I44" s="446"/>
      <c r="J44" s="446"/>
      <c r="K44" s="446"/>
      <c r="L44" s="446"/>
    </row>
    <row r="45" spans="7:12" ht="15.75">
      <c r="G45" s="446"/>
      <c r="H45" s="446"/>
      <c r="I45" s="446"/>
      <c r="J45" s="446"/>
      <c r="K45" s="446"/>
      <c r="L45" s="446"/>
    </row>
    <row r="46" spans="7:12" ht="15.75">
      <c r="G46" s="446"/>
      <c r="H46" s="446"/>
      <c r="I46" s="446"/>
      <c r="J46" s="446"/>
      <c r="K46" s="446"/>
      <c r="L46" s="446"/>
    </row>
    <row r="47" spans="7:12" ht="15.75">
      <c r="G47" s="446"/>
      <c r="H47" s="446"/>
      <c r="I47" s="446"/>
      <c r="J47" s="446"/>
      <c r="K47" s="446"/>
      <c r="L47" s="446"/>
    </row>
    <row r="48" spans="7:12" ht="15.75">
      <c r="G48" s="446"/>
      <c r="H48" s="446"/>
      <c r="I48" s="446"/>
      <c r="J48" s="446"/>
      <c r="K48" s="446"/>
      <c r="L48" s="446"/>
    </row>
    <row r="49" spans="7:12" ht="15.75">
      <c r="G49" s="446"/>
      <c r="H49" s="446"/>
      <c r="I49" s="446"/>
      <c r="J49" s="446"/>
      <c r="K49" s="446"/>
      <c r="L49" s="446"/>
    </row>
    <row r="50" spans="7:12" ht="15.75">
      <c r="G50" s="446"/>
      <c r="H50" s="446"/>
      <c r="I50" s="446"/>
      <c r="J50" s="446"/>
      <c r="K50" s="446"/>
      <c r="L50" s="446"/>
    </row>
    <row r="51" spans="7:12" ht="15.75">
      <c r="G51" s="446"/>
      <c r="H51" s="446"/>
      <c r="I51" s="446"/>
      <c r="J51" s="446"/>
      <c r="K51" s="446"/>
      <c r="L51" s="446"/>
    </row>
    <row r="52" spans="7:12" ht="15.75">
      <c r="G52" s="446"/>
      <c r="H52" s="446"/>
      <c r="I52" s="446"/>
      <c r="J52" s="446"/>
      <c r="K52" s="446"/>
      <c r="L52" s="446"/>
    </row>
    <row r="53" spans="7:12" ht="15.75">
      <c r="G53" s="446"/>
      <c r="H53" s="446"/>
      <c r="I53" s="446"/>
      <c r="J53" s="446"/>
      <c r="K53" s="446"/>
      <c r="L53" s="446"/>
    </row>
    <row r="54" spans="7:12" ht="15.75">
      <c r="G54" s="446"/>
      <c r="H54" s="446"/>
      <c r="I54" s="446"/>
      <c r="J54" s="446"/>
      <c r="K54" s="446"/>
      <c r="L54" s="446"/>
    </row>
    <row r="55" spans="7:12" ht="15.75">
      <c r="G55" s="446"/>
      <c r="H55" s="446"/>
      <c r="I55" s="446"/>
      <c r="J55" s="446"/>
      <c r="K55" s="446"/>
      <c r="L55" s="446"/>
    </row>
    <row r="56" spans="7:12" ht="15.75">
      <c r="G56" s="446"/>
      <c r="H56" s="446"/>
      <c r="I56" s="446"/>
      <c r="J56" s="446"/>
      <c r="K56" s="446"/>
      <c r="L56" s="446"/>
    </row>
    <row r="57" spans="7:12" ht="15.75">
      <c r="G57" s="446"/>
      <c r="H57" s="446"/>
      <c r="I57" s="446"/>
      <c r="J57" s="446"/>
      <c r="K57" s="446"/>
      <c r="L57" s="446"/>
    </row>
    <row r="58" spans="7:12" ht="15.75">
      <c r="G58" s="446"/>
      <c r="H58" s="446"/>
      <c r="I58" s="446"/>
      <c r="J58" s="446"/>
      <c r="K58" s="446"/>
      <c r="L58" s="446"/>
    </row>
    <row r="59" spans="7:12" ht="15.75">
      <c r="G59" s="446"/>
      <c r="H59" s="446"/>
      <c r="I59" s="446"/>
      <c r="J59" s="446"/>
      <c r="K59" s="446"/>
      <c r="L59" s="446"/>
    </row>
    <row r="60" spans="7:12" ht="15.75">
      <c r="G60" s="446"/>
      <c r="H60" s="446"/>
      <c r="I60" s="446"/>
      <c r="J60" s="446"/>
      <c r="K60" s="446"/>
      <c r="L60" s="446"/>
    </row>
    <row r="61" spans="7:12" ht="15.75">
      <c r="G61" s="446"/>
      <c r="H61" s="446"/>
      <c r="I61" s="446"/>
      <c r="J61" s="446"/>
      <c r="K61" s="446"/>
      <c r="L61" s="446"/>
    </row>
    <row r="62" spans="7:12" ht="15.75">
      <c r="G62" s="446"/>
      <c r="H62" s="446"/>
      <c r="I62" s="446"/>
      <c r="J62" s="446"/>
      <c r="K62" s="446"/>
      <c r="L62" s="446"/>
    </row>
    <row r="63" spans="7:12" ht="15.75">
      <c r="G63" s="446"/>
      <c r="H63" s="446"/>
      <c r="I63" s="446"/>
      <c r="J63" s="446"/>
      <c r="K63" s="446"/>
      <c r="L63" s="446"/>
    </row>
    <row r="64" spans="7:12" ht="15.75">
      <c r="G64" s="446"/>
      <c r="H64" s="446"/>
      <c r="I64" s="446"/>
      <c r="J64" s="446"/>
      <c r="K64" s="446"/>
      <c r="L64" s="446"/>
    </row>
    <row r="65" spans="7:12" ht="15.75">
      <c r="G65" s="446"/>
      <c r="H65" s="446"/>
      <c r="I65" s="446"/>
      <c r="J65" s="446"/>
      <c r="K65" s="446"/>
      <c r="L65" s="446"/>
    </row>
    <row r="66" spans="7:12" ht="15.75">
      <c r="G66" s="446"/>
      <c r="H66" s="446"/>
      <c r="I66" s="446"/>
      <c r="J66" s="446"/>
      <c r="K66" s="446"/>
      <c r="L66" s="446"/>
    </row>
    <row r="67" spans="7:12" ht="15.75">
      <c r="G67" s="446"/>
      <c r="H67" s="446"/>
      <c r="I67" s="446"/>
      <c r="J67" s="446"/>
      <c r="K67" s="446"/>
      <c r="L67" s="446"/>
    </row>
    <row r="68" spans="7:12" ht="15.75">
      <c r="G68" s="446"/>
      <c r="H68" s="446"/>
      <c r="I68" s="446"/>
      <c r="J68" s="446"/>
      <c r="K68" s="446"/>
      <c r="L68" s="446"/>
    </row>
    <row r="69" spans="7:12" ht="15.75">
      <c r="G69" s="446"/>
      <c r="H69" s="446"/>
      <c r="I69" s="446"/>
      <c r="J69" s="446"/>
      <c r="K69" s="446"/>
      <c r="L69" s="446"/>
    </row>
    <row r="70" spans="7:12" ht="15.75">
      <c r="G70" s="446"/>
      <c r="H70" s="446"/>
      <c r="I70" s="446"/>
      <c r="J70" s="446"/>
      <c r="K70" s="446"/>
      <c r="L70" s="446"/>
    </row>
    <row r="71" spans="7:12" ht="15.75">
      <c r="G71" s="446"/>
      <c r="H71" s="446"/>
      <c r="I71" s="446"/>
      <c r="J71" s="446"/>
      <c r="K71" s="446"/>
      <c r="L71" s="446"/>
    </row>
    <row r="72" spans="7:12" ht="15.75">
      <c r="G72" s="446"/>
      <c r="H72" s="446"/>
      <c r="I72" s="446"/>
      <c r="J72" s="446"/>
      <c r="K72" s="446"/>
      <c r="L72" s="446"/>
    </row>
    <row r="73" spans="7:12" ht="15.75">
      <c r="G73" s="446"/>
      <c r="H73" s="446"/>
      <c r="I73" s="446"/>
      <c r="J73" s="446"/>
      <c r="K73" s="446"/>
      <c r="L73" s="446"/>
    </row>
    <row r="74" spans="7:12" ht="15.75">
      <c r="G74" s="446"/>
      <c r="H74" s="446"/>
      <c r="I74" s="446"/>
      <c r="J74" s="446"/>
      <c r="K74" s="446"/>
      <c r="L74" s="446"/>
    </row>
    <row r="75" spans="7:12" ht="15.75">
      <c r="G75" s="446"/>
      <c r="H75" s="446"/>
      <c r="I75" s="446"/>
      <c r="J75" s="446"/>
      <c r="K75" s="446"/>
      <c r="L75" s="446"/>
    </row>
    <row r="76" spans="7:12" ht="15.75">
      <c r="G76" s="446"/>
      <c r="H76" s="446"/>
      <c r="I76" s="446"/>
      <c r="J76" s="446"/>
      <c r="K76" s="446"/>
      <c r="L76" s="446"/>
    </row>
    <row r="77" spans="7:12" ht="15.75">
      <c r="G77" s="446"/>
      <c r="H77" s="446"/>
      <c r="I77" s="446"/>
      <c r="J77" s="446"/>
      <c r="K77" s="446"/>
      <c r="L77" s="446"/>
    </row>
    <row r="78" spans="7:12" ht="15.75">
      <c r="G78" s="446"/>
      <c r="H78" s="446"/>
      <c r="I78" s="446"/>
      <c r="J78" s="446"/>
      <c r="K78" s="446"/>
      <c r="L78" s="446"/>
    </row>
    <row r="79" spans="7:12" ht="15.75">
      <c r="G79" s="446"/>
      <c r="H79" s="446"/>
      <c r="I79" s="446"/>
      <c r="J79" s="446"/>
      <c r="K79" s="446"/>
      <c r="L79" s="446"/>
    </row>
    <row r="80" spans="7:12" ht="15.75">
      <c r="G80" s="446"/>
      <c r="H80" s="446"/>
      <c r="I80" s="446"/>
      <c r="J80" s="446"/>
      <c r="K80" s="446"/>
      <c r="L80" s="446"/>
    </row>
    <row r="81" spans="7:12" ht="15.75">
      <c r="G81" s="446"/>
      <c r="H81" s="446"/>
      <c r="I81" s="446"/>
      <c r="J81" s="446"/>
      <c r="K81" s="446"/>
      <c r="L81" s="446"/>
    </row>
    <row r="82" spans="7:12" ht="15.75">
      <c r="G82" s="446"/>
      <c r="H82" s="446"/>
      <c r="I82" s="446"/>
      <c r="J82" s="446"/>
      <c r="K82" s="446"/>
      <c r="L82" s="446"/>
    </row>
    <row r="83" spans="7:12" ht="15.75">
      <c r="G83" s="446"/>
      <c r="H83" s="446"/>
      <c r="I83" s="446"/>
      <c r="J83" s="446"/>
      <c r="K83" s="446"/>
      <c r="L83" s="446"/>
    </row>
    <row r="84" spans="7:12" ht="15.75">
      <c r="G84" s="446"/>
      <c r="H84" s="446"/>
      <c r="I84" s="446"/>
      <c r="J84" s="446"/>
      <c r="K84" s="446"/>
      <c r="L84" s="446"/>
    </row>
    <row r="85" spans="7:12" ht="15.75">
      <c r="G85" s="446"/>
      <c r="H85" s="446"/>
      <c r="I85" s="446"/>
      <c r="J85" s="446"/>
      <c r="K85" s="446"/>
      <c r="L85" s="446"/>
    </row>
    <row r="86" spans="7:12" ht="15.75">
      <c r="G86" s="446"/>
      <c r="H86" s="446"/>
      <c r="I86" s="446"/>
      <c r="J86" s="446"/>
      <c r="K86" s="446"/>
      <c r="L86" s="446"/>
    </row>
    <row r="87" spans="7:12" ht="15.75">
      <c r="G87" s="446"/>
      <c r="H87" s="446"/>
      <c r="I87" s="446"/>
      <c r="J87" s="446"/>
      <c r="K87" s="446"/>
      <c r="L87" s="446"/>
    </row>
    <row r="88" spans="7:12" ht="15.75">
      <c r="G88" s="446"/>
      <c r="H88" s="446"/>
      <c r="I88" s="446"/>
      <c r="J88" s="446"/>
      <c r="K88" s="446"/>
      <c r="L88" s="446"/>
    </row>
    <row r="89" spans="7:12" ht="15.75">
      <c r="G89" s="446"/>
      <c r="H89" s="446"/>
      <c r="I89" s="446"/>
      <c r="J89" s="446"/>
      <c r="K89" s="446"/>
      <c r="L89" s="446"/>
    </row>
    <row r="90" spans="7:12" ht="15.75">
      <c r="G90" s="446"/>
      <c r="H90" s="446"/>
      <c r="I90" s="446"/>
      <c r="J90" s="446"/>
      <c r="K90" s="446"/>
      <c r="L90" s="446"/>
    </row>
    <row r="91" spans="7:12" ht="15.75">
      <c r="G91" s="446"/>
      <c r="H91" s="446"/>
      <c r="I91" s="446"/>
      <c r="J91" s="446"/>
      <c r="K91" s="446"/>
      <c r="L91" s="446"/>
    </row>
    <row r="92" spans="7:12" ht="15.75">
      <c r="G92" s="446"/>
      <c r="H92" s="446"/>
      <c r="I92" s="446"/>
      <c r="J92" s="446"/>
      <c r="K92" s="446"/>
      <c r="L92" s="446"/>
    </row>
    <row r="93" spans="7:12" ht="15.75">
      <c r="G93" s="446"/>
      <c r="H93" s="446"/>
      <c r="I93" s="446"/>
      <c r="J93" s="446"/>
      <c r="K93" s="446"/>
      <c r="L93" s="446"/>
    </row>
    <row r="94" spans="7:12" ht="15.75">
      <c r="G94" s="446"/>
      <c r="H94" s="446"/>
      <c r="I94" s="446"/>
      <c r="J94" s="446"/>
      <c r="K94" s="446"/>
      <c r="L94" s="446"/>
    </row>
    <row r="95" spans="7:12" ht="15.75">
      <c r="G95" s="446"/>
      <c r="H95" s="446"/>
      <c r="I95" s="446"/>
      <c r="J95" s="446"/>
      <c r="K95" s="446"/>
      <c r="L95" s="446"/>
    </row>
    <row r="96" spans="7:12" ht="15.75">
      <c r="G96" s="446"/>
      <c r="H96" s="446"/>
      <c r="I96" s="446"/>
      <c r="J96" s="446"/>
      <c r="K96" s="446"/>
      <c r="L96" s="446"/>
    </row>
    <row r="97" spans="7:12" ht="15.75">
      <c r="G97" s="446"/>
      <c r="H97" s="446"/>
      <c r="I97" s="446"/>
      <c r="J97" s="446"/>
      <c r="K97" s="446"/>
      <c r="L97" s="446"/>
    </row>
    <row r="98" spans="7:12" ht="15.75">
      <c r="G98" s="446"/>
      <c r="H98" s="446"/>
      <c r="I98" s="446"/>
      <c r="J98" s="446"/>
      <c r="K98" s="446"/>
      <c r="L98" s="446"/>
    </row>
    <row r="99" spans="7:12" ht="15.75">
      <c r="G99" s="446"/>
      <c r="H99" s="446"/>
      <c r="I99" s="446"/>
      <c r="J99" s="446"/>
      <c r="K99" s="446"/>
      <c r="L99" s="446"/>
    </row>
    <row r="100" spans="7:12" ht="15.75">
      <c r="G100" s="446"/>
      <c r="H100" s="446"/>
      <c r="I100" s="446"/>
      <c r="J100" s="446"/>
      <c r="K100" s="446"/>
      <c r="L100" s="446"/>
    </row>
    <row r="101" spans="7:12" ht="15.75">
      <c r="G101" s="446"/>
      <c r="H101" s="446"/>
      <c r="I101" s="446"/>
      <c r="J101" s="446"/>
      <c r="K101" s="446"/>
      <c r="L101" s="446"/>
    </row>
    <row r="102" spans="7:12" ht="15.75">
      <c r="G102" s="446"/>
      <c r="H102" s="446"/>
      <c r="I102" s="446"/>
      <c r="J102" s="446"/>
      <c r="K102" s="446"/>
      <c r="L102" s="446"/>
    </row>
    <row r="103" spans="7:12" ht="15.75">
      <c r="G103" s="446"/>
      <c r="H103" s="446"/>
      <c r="I103" s="446"/>
      <c r="J103" s="446"/>
      <c r="K103" s="446"/>
      <c r="L103" s="446"/>
    </row>
    <row r="104" spans="7:12" ht="15.75">
      <c r="G104" s="446"/>
      <c r="H104" s="446"/>
      <c r="I104" s="446"/>
      <c r="J104" s="446"/>
      <c r="K104" s="446"/>
      <c r="L104" s="446"/>
    </row>
    <row r="105" spans="7:12" ht="15.75">
      <c r="G105" s="446"/>
      <c r="H105" s="446"/>
      <c r="I105" s="446"/>
      <c r="J105" s="446"/>
      <c r="K105" s="446"/>
      <c r="L105" s="446"/>
    </row>
    <row r="106" spans="7:12" ht="15.75">
      <c r="G106" s="446"/>
      <c r="H106" s="446"/>
      <c r="I106" s="446"/>
      <c r="J106" s="446"/>
      <c r="K106" s="446"/>
      <c r="L106" s="446"/>
    </row>
    <row r="107" spans="7:12" ht="15.75">
      <c r="G107" s="446"/>
      <c r="H107" s="446"/>
      <c r="I107" s="446"/>
      <c r="J107" s="446"/>
      <c r="K107" s="446"/>
      <c r="L107" s="446"/>
    </row>
    <row r="108" spans="7:12" ht="15.75">
      <c r="G108" s="446"/>
      <c r="H108" s="446"/>
      <c r="I108" s="446"/>
      <c r="J108" s="446"/>
      <c r="K108" s="446"/>
      <c r="L108" s="446"/>
    </row>
    <row r="109" spans="7:12" ht="15.75">
      <c r="G109" s="446"/>
      <c r="H109" s="446"/>
      <c r="I109" s="446"/>
      <c r="J109" s="446"/>
      <c r="K109" s="446"/>
      <c r="L109" s="446"/>
    </row>
    <row r="110" spans="7:12" ht="15.75">
      <c r="G110" s="446"/>
      <c r="H110" s="446"/>
      <c r="I110" s="446"/>
      <c r="J110" s="446"/>
      <c r="K110" s="446"/>
      <c r="L110" s="446"/>
    </row>
    <row r="111" spans="7:12" ht="15.75">
      <c r="G111" s="446"/>
      <c r="H111" s="446"/>
      <c r="I111" s="446"/>
      <c r="J111" s="446"/>
      <c r="K111" s="446"/>
      <c r="L111" s="446"/>
    </row>
    <row r="112" spans="7:12" ht="15.75">
      <c r="G112" s="446"/>
      <c r="H112" s="446"/>
      <c r="I112" s="446"/>
      <c r="J112" s="446"/>
      <c r="K112" s="446"/>
      <c r="L112" s="446"/>
    </row>
    <row r="113" spans="7:12" ht="15.75">
      <c r="G113" s="446"/>
      <c r="H113" s="446"/>
      <c r="I113" s="446"/>
      <c r="J113" s="446"/>
      <c r="K113" s="446"/>
      <c r="L113" s="446"/>
    </row>
    <row r="114" spans="7:12" ht="15.75">
      <c r="G114" s="446"/>
      <c r="H114" s="446"/>
      <c r="I114" s="446"/>
      <c r="J114" s="446"/>
      <c r="K114" s="446"/>
      <c r="L114" s="446"/>
    </row>
    <row r="115" spans="7:12" ht="15.75">
      <c r="G115" s="446"/>
      <c r="H115" s="446"/>
      <c r="I115" s="446"/>
      <c r="J115" s="446"/>
      <c r="K115" s="446"/>
      <c r="L115" s="446"/>
    </row>
    <row r="116" spans="7:12" ht="15.75">
      <c r="G116" s="446"/>
      <c r="H116" s="446"/>
      <c r="I116" s="446"/>
      <c r="J116" s="446"/>
      <c r="K116" s="446"/>
      <c r="L116" s="446"/>
    </row>
    <row r="117" spans="7:12" ht="15.75">
      <c r="G117" s="446"/>
      <c r="H117" s="446"/>
      <c r="I117" s="446"/>
      <c r="J117" s="446"/>
      <c r="K117" s="446"/>
      <c r="L117" s="446"/>
    </row>
    <row r="118" spans="7:12" ht="15.75">
      <c r="G118" s="446"/>
      <c r="H118" s="446"/>
      <c r="I118" s="446"/>
      <c r="J118" s="446"/>
      <c r="K118" s="446"/>
      <c r="L118" s="446"/>
    </row>
    <row r="119" spans="7:12" ht="15.75">
      <c r="G119" s="446"/>
      <c r="H119" s="446"/>
      <c r="I119" s="446"/>
      <c r="J119" s="446"/>
      <c r="K119" s="446"/>
      <c r="L119" s="446"/>
    </row>
    <row r="120" spans="7:12" ht="15.75">
      <c r="G120" s="446"/>
      <c r="H120" s="446"/>
      <c r="I120" s="446"/>
      <c r="J120" s="446"/>
      <c r="K120" s="446"/>
      <c r="L120" s="446"/>
    </row>
    <row r="121" spans="7:12" ht="15.75">
      <c r="G121" s="446"/>
      <c r="H121" s="446"/>
      <c r="I121" s="446"/>
      <c r="J121" s="446"/>
      <c r="K121" s="446"/>
      <c r="L121" s="446"/>
    </row>
    <row r="122" spans="7:12" ht="15.75">
      <c r="G122" s="446"/>
      <c r="H122" s="446"/>
      <c r="I122" s="446"/>
      <c r="J122" s="446"/>
      <c r="K122" s="446"/>
      <c r="L122" s="446"/>
    </row>
    <row r="123" spans="7:12" ht="15.75">
      <c r="G123" s="446"/>
      <c r="H123" s="446"/>
      <c r="I123" s="446"/>
      <c r="J123" s="446"/>
      <c r="K123" s="446"/>
      <c r="L123" s="446"/>
    </row>
    <row r="124" spans="7:12" ht="15.75">
      <c r="G124" s="446"/>
      <c r="H124" s="446"/>
      <c r="I124" s="446"/>
      <c r="J124" s="446"/>
      <c r="K124" s="446"/>
      <c r="L124" s="446"/>
    </row>
    <row r="125" spans="7:12" ht="15.75">
      <c r="G125" s="446"/>
      <c r="H125" s="446"/>
      <c r="I125" s="446"/>
      <c r="J125" s="446"/>
      <c r="K125" s="446"/>
      <c r="L125" s="446"/>
    </row>
    <row r="126" spans="7:12" ht="15.75">
      <c r="G126" s="446"/>
      <c r="H126" s="446"/>
      <c r="I126" s="446"/>
      <c r="J126" s="446"/>
      <c r="K126" s="446"/>
      <c r="L126" s="446"/>
    </row>
    <row r="127" spans="7:12" ht="15.75">
      <c r="G127" s="446"/>
      <c r="H127" s="446"/>
      <c r="I127" s="446"/>
      <c r="J127" s="446"/>
      <c r="K127" s="446"/>
      <c r="L127" s="446"/>
    </row>
    <row r="128" spans="7:12" ht="15.75">
      <c r="G128" s="446"/>
      <c r="H128" s="446"/>
      <c r="I128" s="446"/>
      <c r="J128" s="446"/>
      <c r="K128" s="446"/>
      <c r="L128" s="446"/>
    </row>
    <row r="129" spans="7:12" ht="15.75">
      <c r="G129" s="446"/>
      <c r="H129" s="446"/>
      <c r="I129" s="446"/>
      <c r="J129" s="446"/>
      <c r="K129" s="446"/>
      <c r="L129" s="446"/>
    </row>
    <row r="130" spans="7:12" ht="15.75">
      <c r="G130" s="446"/>
      <c r="H130" s="446"/>
      <c r="I130" s="446"/>
      <c r="J130" s="446"/>
      <c r="K130" s="446"/>
      <c r="L130" s="446"/>
    </row>
    <row r="131" spans="7:12" ht="15.75">
      <c r="G131" s="446"/>
      <c r="H131" s="446"/>
      <c r="I131" s="446"/>
      <c r="J131" s="446"/>
      <c r="K131" s="446"/>
      <c r="L131" s="446"/>
    </row>
    <row r="132" spans="7:12" ht="15.75">
      <c r="G132" s="446"/>
      <c r="H132" s="446"/>
      <c r="I132" s="446"/>
      <c r="J132" s="446"/>
      <c r="K132" s="446"/>
      <c r="L132" s="446"/>
    </row>
    <row r="133" spans="7:12" ht="15.75">
      <c r="G133" s="446"/>
      <c r="H133" s="446"/>
      <c r="I133" s="446"/>
      <c r="J133" s="446"/>
      <c r="K133" s="446"/>
      <c r="L133" s="446"/>
    </row>
    <row r="134" spans="7:12" ht="15.75">
      <c r="G134" s="446"/>
      <c r="H134" s="446"/>
      <c r="I134" s="446"/>
      <c r="J134" s="446"/>
      <c r="K134" s="446"/>
      <c r="L134" s="446"/>
    </row>
    <row r="135" spans="7:12" ht="15.75">
      <c r="G135" s="446"/>
      <c r="H135" s="446"/>
      <c r="I135" s="446"/>
      <c r="J135" s="446"/>
      <c r="K135" s="446"/>
      <c r="L135" s="446"/>
    </row>
    <row r="136" spans="7:12" ht="15.75">
      <c r="G136" s="446"/>
      <c r="H136" s="446"/>
      <c r="I136" s="446"/>
      <c r="J136" s="446"/>
      <c r="K136" s="446"/>
      <c r="L136" s="446"/>
    </row>
    <row r="137" spans="7:12" ht="15.75">
      <c r="G137" s="446"/>
      <c r="H137" s="446"/>
      <c r="I137" s="446"/>
      <c r="J137" s="446"/>
      <c r="K137" s="446"/>
      <c r="L137" s="446"/>
    </row>
    <row r="138" spans="7:12" ht="15.75">
      <c r="G138" s="446"/>
      <c r="H138" s="446"/>
      <c r="I138" s="446"/>
      <c r="J138" s="446"/>
      <c r="K138" s="446"/>
      <c r="L138" s="446"/>
    </row>
    <row r="139" spans="7:12" ht="15.75">
      <c r="G139" s="446"/>
      <c r="H139" s="446"/>
      <c r="I139" s="446"/>
      <c r="J139" s="446"/>
      <c r="K139" s="446"/>
      <c r="L139" s="446"/>
    </row>
    <row r="140" spans="7:12" ht="15.75">
      <c r="G140" s="446"/>
      <c r="H140" s="446"/>
      <c r="I140" s="446"/>
      <c r="J140" s="446"/>
      <c r="K140" s="446"/>
      <c r="L140" s="446"/>
    </row>
    <row r="141" spans="7:12" ht="15.75">
      <c r="G141" s="446"/>
      <c r="H141" s="446"/>
      <c r="I141" s="446"/>
      <c r="J141" s="446"/>
      <c r="K141" s="446"/>
      <c r="L141" s="446"/>
    </row>
    <row r="142" spans="7:12" ht="15.75">
      <c r="G142" s="446"/>
      <c r="H142" s="446"/>
      <c r="I142" s="446"/>
      <c r="J142" s="446"/>
      <c r="K142" s="446"/>
      <c r="L142" s="446"/>
    </row>
    <row r="143" spans="7:12" ht="15.75">
      <c r="G143" s="446"/>
      <c r="H143" s="446"/>
      <c r="I143" s="446"/>
      <c r="J143" s="446"/>
      <c r="K143" s="446"/>
      <c r="L143" s="446"/>
    </row>
    <row r="144" spans="7:12" ht="15.75">
      <c r="G144" s="446"/>
      <c r="H144" s="446"/>
      <c r="I144" s="446"/>
      <c r="J144" s="446"/>
      <c r="K144" s="446"/>
      <c r="L144" s="446"/>
    </row>
    <row r="145" spans="7:12" ht="15.75">
      <c r="G145" s="446"/>
      <c r="H145" s="446"/>
      <c r="I145" s="446"/>
      <c r="J145" s="446"/>
      <c r="K145" s="446"/>
      <c r="L145" s="446"/>
    </row>
    <row r="146" spans="7:12" ht="15.75">
      <c r="G146" s="446"/>
      <c r="H146" s="446"/>
      <c r="I146" s="446"/>
      <c r="J146" s="446"/>
      <c r="K146" s="446"/>
      <c r="L146" s="446"/>
    </row>
    <row r="147" spans="7:12" ht="15.75">
      <c r="G147" s="446"/>
      <c r="H147" s="446"/>
      <c r="I147" s="446"/>
      <c r="J147" s="446"/>
      <c r="K147" s="446"/>
      <c r="L147" s="446"/>
    </row>
    <row r="148" spans="7:12" ht="15.75">
      <c r="G148" s="446"/>
      <c r="H148" s="446"/>
      <c r="I148" s="446"/>
      <c r="J148" s="446"/>
      <c r="K148" s="446"/>
      <c r="L148" s="446"/>
    </row>
    <row r="149" spans="7:12" ht="15.75">
      <c r="G149" s="446"/>
      <c r="H149" s="446"/>
      <c r="I149" s="446"/>
      <c r="J149" s="446"/>
      <c r="K149" s="446"/>
      <c r="L149" s="446"/>
    </row>
    <row r="150" spans="7:12" ht="15.75">
      <c r="G150" s="446"/>
      <c r="H150" s="446"/>
      <c r="I150" s="446"/>
      <c r="J150" s="446"/>
      <c r="K150" s="446"/>
      <c r="L150" s="446"/>
    </row>
    <row r="151" spans="7:12" ht="15.75">
      <c r="G151" s="446"/>
      <c r="H151" s="446"/>
      <c r="I151" s="446"/>
      <c r="J151" s="446"/>
      <c r="K151" s="446"/>
      <c r="L151" s="446"/>
    </row>
    <row r="152" spans="7:12" ht="15.75">
      <c r="G152" s="446"/>
      <c r="H152" s="446"/>
      <c r="I152" s="446"/>
      <c r="J152" s="446"/>
      <c r="K152" s="446"/>
      <c r="L152" s="446"/>
    </row>
    <row r="153" spans="7:12" ht="15.75">
      <c r="G153" s="446"/>
      <c r="H153" s="446"/>
      <c r="I153" s="446"/>
      <c r="J153" s="446"/>
      <c r="K153" s="446"/>
      <c r="L153" s="446"/>
    </row>
    <row r="154" spans="7:12" ht="15.75">
      <c r="G154" s="446"/>
      <c r="H154" s="446"/>
      <c r="I154" s="446"/>
      <c r="J154" s="446"/>
      <c r="K154" s="446"/>
      <c r="L154" s="446"/>
    </row>
    <row r="155" spans="7:12" ht="15.75">
      <c r="G155" s="446"/>
      <c r="H155" s="446"/>
      <c r="I155" s="446"/>
      <c r="J155" s="446"/>
      <c r="K155" s="446"/>
      <c r="L155" s="446"/>
    </row>
    <row r="156" spans="7:12" ht="15.75">
      <c r="G156" s="446"/>
      <c r="H156" s="446"/>
      <c r="I156" s="446"/>
      <c r="J156" s="446"/>
      <c r="K156" s="446"/>
      <c r="L156" s="446"/>
    </row>
    <row r="157" spans="7:12" ht="15.75">
      <c r="G157" s="446"/>
      <c r="H157" s="446"/>
      <c r="I157" s="446"/>
      <c r="J157" s="446"/>
      <c r="K157" s="446"/>
      <c r="L157" s="446"/>
    </row>
    <row r="158" spans="7:12" ht="15.75">
      <c r="G158" s="446"/>
      <c r="H158" s="446"/>
      <c r="I158" s="446"/>
      <c r="J158" s="446"/>
      <c r="K158" s="446"/>
      <c r="L158" s="446"/>
    </row>
    <row r="159" spans="7:12" ht="15.75">
      <c r="G159" s="446"/>
      <c r="H159" s="446"/>
      <c r="I159" s="446"/>
      <c r="J159" s="446"/>
      <c r="K159" s="446"/>
      <c r="L159" s="446"/>
    </row>
    <row r="160" spans="7:12" ht="15.75">
      <c r="G160" s="446"/>
      <c r="H160" s="446"/>
      <c r="I160" s="446"/>
      <c r="J160" s="446"/>
      <c r="K160" s="446"/>
      <c r="L160" s="446"/>
    </row>
    <row r="161" spans="7:12" ht="15.75">
      <c r="G161" s="446"/>
      <c r="H161" s="446"/>
      <c r="I161" s="446"/>
      <c r="J161" s="446"/>
      <c r="K161" s="446"/>
      <c r="L161" s="446"/>
    </row>
    <row r="162" spans="7:12" ht="15.75">
      <c r="G162" s="446"/>
      <c r="H162" s="446"/>
      <c r="I162" s="446"/>
      <c r="J162" s="446"/>
      <c r="K162" s="446"/>
      <c r="L162" s="446"/>
    </row>
    <row r="163" spans="7:12" ht="15.75">
      <c r="G163" s="446"/>
      <c r="H163" s="446"/>
      <c r="I163" s="446"/>
      <c r="J163" s="446"/>
      <c r="K163" s="446"/>
      <c r="L163" s="446"/>
    </row>
    <row r="164" spans="7:12" ht="15.75">
      <c r="G164" s="446"/>
      <c r="H164" s="446"/>
      <c r="I164" s="446"/>
      <c r="J164" s="446"/>
      <c r="K164" s="446"/>
      <c r="L164" s="446"/>
    </row>
    <row r="165" spans="7:12" ht="15.75">
      <c r="G165" s="446"/>
      <c r="H165" s="446"/>
      <c r="I165" s="446"/>
      <c r="J165" s="446"/>
      <c r="K165" s="446"/>
      <c r="L165" s="446"/>
    </row>
    <row r="166" spans="7:12" ht="15.75">
      <c r="G166" s="446"/>
      <c r="H166" s="446"/>
      <c r="I166" s="446"/>
      <c r="J166" s="446"/>
      <c r="K166" s="446"/>
      <c r="L166" s="446"/>
    </row>
    <row r="167" spans="7:12" ht="15.75">
      <c r="G167" s="446"/>
      <c r="H167" s="446"/>
      <c r="I167" s="446"/>
      <c r="J167" s="446"/>
      <c r="K167" s="446"/>
      <c r="L167" s="446"/>
    </row>
    <row r="168" spans="7:12" ht="15.75">
      <c r="G168" s="446"/>
      <c r="H168" s="446"/>
      <c r="I168" s="446"/>
      <c r="J168" s="446"/>
      <c r="K168" s="446"/>
      <c r="L168" s="446"/>
    </row>
    <row r="169" spans="7:12" ht="15.75">
      <c r="G169" s="446"/>
      <c r="H169" s="446"/>
      <c r="I169" s="446"/>
      <c r="J169" s="446"/>
      <c r="K169" s="446"/>
      <c r="L169" s="446"/>
    </row>
    <row r="170" spans="7:12" ht="15.75">
      <c r="G170" s="446"/>
      <c r="H170" s="446"/>
      <c r="I170" s="446"/>
      <c r="J170" s="446"/>
      <c r="K170" s="446"/>
      <c r="L170" s="446"/>
    </row>
    <row r="171" spans="7:12" ht="15.75">
      <c r="G171" s="446"/>
      <c r="H171" s="446"/>
      <c r="I171" s="446"/>
      <c r="J171" s="446"/>
      <c r="K171" s="446"/>
      <c r="L171" s="446"/>
    </row>
    <row r="172" spans="7:12" ht="15.75">
      <c r="G172" s="446"/>
      <c r="H172" s="446"/>
      <c r="I172" s="446"/>
      <c r="J172" s="446"/>
      <c r="K172" s="446"/>
      <c r="L172" s="446"/>
    </row>
    <row r="173" spans="7:12" ht="15.75">
      <c r="G173" s="446"/>
      <c r="H173" s="446"/>
      <c r="I173" s="446"/>
      <c r="J173" s="446"/>
      <c r="K173" s="446"/>
      <c r="L173" s="446"/>
    </row>
    <row r="174" spans="7:12" ht="15.75">
      <c r="G174" s="446"/>
      <c r="H174" s="446"/>
      <c r="I174" s="446"/>
      <c r="J174" s="446"/>
      <c r="K174" s="446"/>
      <c r="L174" s="446"/>
    </row>
    <row r="175" spans="7:12" ht="15.75">
      <c r="G175" s="446"/>
      <c r="H175" s="446"/>
      <c r="I175" s="446"/>
      <c r="J175" s="446"/>
      <c r="K175" s="446"/>
      <c r="L175" s="446"/>
    </row>
    <row r="176" spans="7:12" ht="15.75">
      <c r="G176" s="446"/>
      <c r="H176" s="446"/>
      <c r="I176" s="446"/>
      <c r="J176" s="446"/>
      <c r="K176" s="446"/>
      <c r="L176" s="446"/>
    </row>
    <row r="177" spans="7:12" ht="15.75">
      <c r="G177" s="446"/>
      <c r="H177" s="446"/>
      <c r="I177" s="446"/>
      <c r="J177" s="446"/>
      <c r="K177" s="446"/>
      <c r="L177" s="446"/>
    </row>
    <row r="178" spans="7:12" ht="15.75">
      <c r="G178" s="446"/>
      <c r="H178" s="446"/>
      <c r="I178" s="446"/>
      <c r="J178" s="446"/>
      <c r="K178" s="446"/>
      <c r="L178" s="446"/>
    </row>
    <row r="179" spans="7:12" ht="15.75">
      <c r="G179" s="446"/>
      <c r="H179" s="446"/>
      <c r="I179" s="446"/>
      <c r="J179" s="446"/>
      <c r="K179" s="446"/>
      <c r="L179" s="446"/>
    </row>
    <row r="180" spans="7:12" ht="15.75">
      <c r="G180" s="446"/>
      <c r="H180" s="446"/>
      <c r="I180" s="446"/>
      <c r="J180" s="446"/>
      <c r="K180" s="446"/>
      <c r="L180" s="446"/>
    </row>
    <row r="181" spans="7:12" ht="15.75">
      <c r="G181" s="446"/>
      <c r="H181" s="446"/>
      <c r="I181" s="446"/>
      <c r="J181" s="446"/>
      <c r="K181" s="446"/>
      <c r="L181" s="446"/>
    </row>
    <row r="182" spans="7:12" ht="15.75">
      <c r="G182" s="446"/>
      <c r="H182" s="446"/>
      <c r="I182" s="446"/>
      <c r="J182" s="446"/>
      <c r="K182" s="446"/>
      <c r="L182" s="446"/>
    </row>
    <row r="183" spans="7:12" ht="15.75">
      <c r="G183" s="446"/>
      <c r="H183" s="446"/>
      <c r="I183" s="446"/>
      <c r="J183" s="446"/>
      <c r="K183" s="446"/>
      <c r="L183" s="446"/>
    </row>
    <row r="184" spans="7:12" ht="15.75">
      <c r="G184" s="446"/>
      <c r="H184" s="446"/>
      <c r="I184" s="446"/>
      <c r="J184" s="446"/>
      <c r="K184" s="446"/>
      <c r="L184" s="446"/>
    </row>
    <row r="185" spans="7:12" ht="15.75">
      <c r="G185" s="446"/>
      <c r="H185" s="446"/>
      <c r="I185" s="446"/>
      <c r="J185" s="446"/>
      <c r="K185" s="446"/>
      <c r="L185" s="446"/>
    </row>
    <row r="186" spans="7:12" ht="15.75">
      <c r="G186" s="446"/>
      <c r="H186" s="446"/>
      <c r="I186" s="446"/>
      <c r="J186" s="446"/>
      <c r="K186" s="446"/>
      <c r="L186" s="446"/>
    </row>
    <row r="187" spans="7:12" ht="15.75">
      <c r="G187" s="446"/>
      <c r="H187" s="446"/>
      <c r="I187" s="446"/>
      <c r="J187" s="446"/>
      <c r="K187" s="446"/>
      <c r="L187" s="446"/>
    </row>
    <row r="188" spans="7:12" ht="15.75">
      <c r="G188" s="446"/>
      <c r="H188" s="446"/>
      <c r="I188" s="446"/>
      <c r="J188" s="446"/>
      <c r="K188" s="446"/>
      <c r="L188" s="446"/>
    </row>
    <row r="189" spans="7:12" ht="15.75">
      <c r="G189" s="446"/>
      <c r="H189" s="446"/>
      <c r="I189" s="446"/>
      <c r="J189" s="446"/>
      <c r="K189" s="446"/>
      <c r="L189" s="446"/>
    </row>
    <row r="190" spans="7:12" ht="15.75">
      <c r="G190" s="446"/>
      <c r="H190" s="446"/>
      <c r="I190" s="446"/>
      <c r="J190" s="446"/>
      <c r="K190" s="446"/>
      <c r="L190" s="446"/>
    </row>
    <row r="191" spans="7:12" ht="15.75">
      <c r="G191" s="446"/>
      <c r="H191" s="446"/>
      <c r="I191" s="446"/>
      <c r="J191" s="446"/>
      <c r="K191" s="446"/>
      <c r="L191" s="446"/>
    </row>
    <row r="192" spans="7:12" ht="15.75">
      <c r="G192" s="446"/>
      <c r="H192" s="446"/>
      <c r="I192" s="446"/>
      <c r="J192" s="446"/>
      <c r="K192" s="446"/>
      <c r="L192" s="446"/>
    </row>
    <row r="193" spans="7:12" ht="15.75">
      <c r="G193" s="446"/>
      <c r="H193" s="446"/>
      <c r="I193" s="446"/>
      <c r="J193" s="446"/>
      <c r="K193" s="446"/>
      <c r="L193" s="446"/>
    </row>
    <row r="194" spans="7:12" ht="15.75">
      <c r="G194" s="446"/>
      <c r="H194" s="446"/>
      <c r="I194" s="446"/>
      <c r="J194" s="446"/>
      <c r="K194" s="446"/>
      <c r="L194" s="446"/>
    </row>
    <row r="195" spans="7:12" ht="15.75">
      <c r="G195" s="446"/>
      <c r="H195" s="446"/>
      <c r="I195" s="446"/>
      <c r="J195" s="446"/>
      <c r="K195" s="446"/>
      <c r="L195" s="446"/>
    </row>
    <row r="196" spans="7:12" ht="15.75">
      <c r="G196" s="446"/>
      <c r="H196" s="446"/>
      <c r="I196" s="446"/>
      <c r="J196" s="446"/>
      <c r="K196" s="446"/>
      <c r="L196" s="446"/>
    </row>
    <row r="197" spans="7:12" ht="15.75">
      <c r="G197" s="446"/>
      <c r="H197" s="446"/>
      <c r="I197" s="446"/>
      <c r="J197" s="446"/>
      <c r="K197" s="446"/>
      <c r="L197" s="446"/>
    </row>
    <row r="198" spans="7:12" ht="15.75">
      <c r="G198" s="446"/>
      <c r="H198" s="446"/>
      <c r="I198" s="446"/>
      <c r="J198" s="446"/>
      <c r="K198" s="446"/>
      <c r="L198" s="446"/>
    </row>
    <row r="199" spans="7:12" ht="15.75">
      <c r="G199" s="446"/>
      <c r="H199" s="446"/>
      <c r="I199" s="446"/>
      <c r="J199" s="446"/>
      <c r="K199" s="446"/>
      <c r="L199" s="446"/>
    </row>
    <row r="200" spans="7:12" ht="15.75">
      <c r="G200" s="446"/>
      <c r="H200" s="446"/>
      <c r="I200" s="446"/>
      <c r="J200" s="446"/>
      <c r="K200" s="446"/>
      <c r="L200" s="446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view="pageBreakPreview" zoomScale="89" zoomScaleSheetLayoutView="89" zoomScalePageLayoutView="0" colorId="18" workbookViewId="0" topLeftCell="A1">
      <selection activeCell="A1" sqref="A1"/>
    </sheetView>
  </sheetViews>
  <sheetFormatPr defaultColWidth="11.00390625" defaultRowHeight="13.5"/>
  <cols>
    <col min="1" max="1" width="26.00390625" style="479" customWidth="1"/>
    <col min="2" max="5" width="15.50390625" style="479" customWidth="1"/>
    <col min="6" max="16384" width="11.00390625" style="479" customWidth="1"/>
  </cols>
  <sheetData>
    <row r="1" spans="1:5" ht="33.75" customHeight="1">
      <c r="A1" s="477" t="s">
        <v>297</v>
      </c>
      <c r="B1" s="477"/>
      <c r="C1" s="477"/>
      <c r="D1" s="478"/>
      <c r="E1" s="477"/>
    </row>
    <row r="2" spans="1:5" ht="27.75" customHeight="1">
      <c r="A2" s="480" t="s">
        <v>313</v>
      </c>
      <c r="B2" s="480"/>
      <c r="C2" s="480"/>
      <c r="D2" s="478"/>
      <c r="E2" s="480"/>
    </row>
    <row r="3" spans="1:5" ht="20.25" customHeight="1">
      <c r="A3" s="481" t="s">
        <v>314</v>
      </c>
      <c r="B3" s="480"/>
      <c r="C3" s="480"/>
      <c r="D3" s="478"/>
      <c r="E3" s="480"/>
    </row>
    <row r="4" spans="1:5" ht="33" customHeight="1" thickBot="1">
      <c r="A4" s="481"/>
      <c r="B4" s="481"/>
      <c r="C4" s="481"/>
      <c r="D4" s="481"/>
      <c r="E4" s="481" t="s">
        <v>315</v>
      </c>
    </row>
    <row r="5" spans="1:5" ht="48.75" customHeight="1">
      <c r="A5" s="482" t="s">
        <v>316</v>
      </c>
      <c r="B5" s="483" t="s">
        <v>65</v>
      </c>
      <c r="C5" s="484" t="s">
        <v>66</v>
      </c>
      <c r="D5" s="484" t="s">
        <v>317</v>
      </c>
      <c r="E5" s="485" t="s">
        <v>318</v>
      </c>
    </row>
    <row r="6" spans="1:6" ht="19.5" customHeight="1">
      <c r="A6" s="486" t="s">
        <v>319</v>
      </c>
      <c r="B6" s="487">
        <v>215134.05</v>
      </c>
      <c r="C6" s="488">
        <v>252100.83</v>
      </c>
      <c r="D6" s="488">
        <v>246491.71</v>
      </c>
      <c r="E6" s="489">
        <v>3101722.97</v>
      </c>
      <c r="F6" s="490"/>
    </row>
    <row r="7" spans="1:6" ht="19.5" customHeight="1">
      <c r="A7" s="486" t="s">
        <v>320</v>
      </c>
      <c r="B7" s="487">
        <v>121312.91</v>
      </c>
      <c r="C7" s="488">
        <v>184501.08</v>
      </c>
      <c r="D7" s="488">
        <v>29806.67</v>
      </c>
      <c r="E7" s="489">
        <v>1628644.61</v>
      </c>
      <c r="F7" s="490"/>
    </row>
    <row r="8" spans="1:6" ht="19.5" customHeight="1">
      <c r="A8" s="486" t="s">
        <v>321</v>
      </c>
      <c r="B8" s="491">
        <v>395659.05</v>
      </c>
      <c r="C8" s="492">
        <v>357187.09</v>
      </c>
      <c r="D8" s="492">
        <v>67923.155</v>
      </c>
      <c r="E8" s="493">
        <v>1609040.585</v>
      </c>
      <c r="F8" s="490"/>
    </row>
    <row r="9" spans="1:6" ht="19.5" customHeight="1">
      <c r="A9" s="486" t="s">
        <v>117</v>
      </c>
      <c r="B9" s="487">
        <v>99069.845</v>
      </c>
      <c r="C9" s="488">
        <v>106723.875</v>
      </c>
      <c r="D9" s="488">
        <v>92139.96</v>
      </c>
      <c r="E9" s="489">
        <v>1322612.09</v>
      </c>
      <c r="F9" s="490"/>
    </row>
    <row r="10" spans="1:6" ht="19.5" customHeight="1">
      <c r="A10" s="486" t="s">
        <v>322</v>
      </c>
      <c r="B10" s="487">
        <v>538227.62</v>
      </c>
      <c r="C10" s="488">
        <v>395241.52</v>
      </c>
      <c r="D10" s="488">
        <v>36699.15</v>
      </c>
      <c r="E10" s="489">
        <v>1214098.37</v>
      </c>
      <c r="F10" s="490"/>
    </row>
    <row r="11" spans="1:6" ht="19.5" customHeight="1">
      <c r="A11" s="486" t="s">
        <v>323</v>
      </c>
      <c r="B11" s="491">
        <v>116431.546</v>
      </c>
      <c r="C11" s="492">
        <v>129978.729</v>
      </c>
      <c r="D11" s="492">
        <v>21869.45</v>
      </c>
      <c r="E11" s="493">
        <v>1035780.206</v>
      </c>
      <c r="F11" s="490"/>
    </row>
    <row r="12" spans="1:6" ht="19.5" customHeight="1">
      <c r="A12" s="486" t="s">
        <v>324</v>
      </c>
      <c r="B12" s="487">
        <v>77290.05</v>
      </c>
      <c r="C12" s="488">
        <v>59728.86</v>
      </c>
      <c r="D12" s="488">
        <v>47712.3</v>
      </c>
      <c r="E12" s="489">
        <v>926963.09</v>
      </c>
      <c r="F12" s="490"/>
    </row>
    <row r="13" spans="1:6" ht="19.5" customHeight="1">
      <c r="A13" s="486" t="s">
        <v>142</v>
      </c>
      <c r="B13" s="487">
        <v>40023.89</v>
      </c>
      <c r="C13" s="488">
        <v>42455.55</v>
      </c>
      <c r="D13" s="488">
        <v>28558.46</v>
      </c>
      <c r="E13" s="489">
        <v>493150.33</v>
      </c>
      <c r="F13" s="490"/>
    </row>
    <row r="14" spans="1:6" ht="19.5" customHeight="1">
      <c r="A14" s="486" t="s">
        <v>325</v>
      </c>
      <c r="B14" s="487">
        <v>193.3</v>
      </c>
      <c r="C14" s="488">
        <v>84.3</v>
      </c>
      <c r="D14" s="488">
        <v>189.2</v>
      </c>
      <c r="E14" s="489">
        <v>29298.6</v>
      </c>
      <c r="F14" s="490"/>
    </row>
    <row r="15" spans="1:6" ht="19.5" customHeight="1">
      <c r="A15" s="486" t="s">
        <v>326</v>
      </c>
      <c r="B15" s="491">
        <v>380.6</v>
      </c>
      <c r="C15" s="492">
        <v>665.9</v>
      </c>
      <c r="D15" s="492">
        <v>291.4</v>
      </c>
      <c r="E15" s="493">
        <v>7386.759</v>
      </c>
      <c r="F15" s="490"/>
    </row>
    <row r="16" spans="1:6" ht="19.5" customHeight="1">
      <c r="A16" s="486" t="s">
        <v>327</v>
      </c>
      <c r="B16" s="487">
        <v>277.7</v>
      </c>
      <c r="C16" s="488">
        <v>151.75</v>
      </c>
      <c r="D16" s="488">
        <v>306.15</v>
      </c>
      <c r="E16" s="489">
        <v>4722.45</v>
      </c>
      <c r="F16" s="490"/>
    </row>
    <row r="17" spans="1:6" ht="19.5" customHeight="1">
      <c r="A17" s="494" t="s">
        <v>328</v>
      </c>
      <c r="B17" s="495">
        <v>1604000.561</v>
      </c>
      <c r="C17" s="496">
        <v>1528819.484</v>
      </c>
      <c r="D17" s="496">
        <v>571987.605</v>
      </c>
      <c r="E17" s="497">
        <v>11373420.06</v>
      </c>
      <c r="F17" s="498"/>
    </row>
    <row r="18" spans="1:6" ht="19.5" customHeight="1">
      <c r="A18" s="499" t="s">
        <v>235</v>
      </c>
      <c r="B18" s="500">
        <v>287558.45</v>
      </c>
      <c r="C18" s="501">
        <v>281027.84</v>
      </c>
      <c r="D18" s="501">
        <v>74053.51</v>
      </c>
      <c r="E18" s="502">
        <v>3290966.19</v>
      </c>
      <c r="F18" s="503"/>
    </row>
    <row r="19" spans="1:6" ht="19.5" customHeight="1">
      <c r="A19" s="486" t="s">
        <v>329</v>
      </c>
      <c r="B19" s="487">
        <v>117418.44</v>
      </c>
      <c r="C19" s="488">
        <v>108513.98</v>
      </c>
      <c r="D19" s="488">
        <v>35182.49</v>
      </c>
      <c r="E19" s="489">
        <v>1452131.65</v>
      </c>
      <c r="F19" s="490"/>
    </row>
    <row r="20" spans="1:6" ht="19.5" customHeight="1">
      <c r="A20" s="486" t="s">
        <v>330</v>
      </c>
      <c r="B20" s="487">
        <v>53949.8</v>
      </c>
      <c r="C20" s="488">
        <v>67932.75</v>
      </c>
      <c r="D20" s="488">
        <v>41968.77</v>
      </c>
      <c r="E20" s="489">
        <v>1344526.045</v>
      </c>
      <c r="F20" s="490"/>
    </row>
    <row r="21" spans="1:6" ht="19.5" customHeight="1">
      <c r="A21" s="486" t="s">
        <v>331</v>
      </c>
      <c r="B21" s="487">
        <v>95746.98</v>
      </c>
      <c r="C21" s="488">
        <v>73957.97</v>
      </c>
      <c r="D21" s="488">
        <v>46103.24</v>
      </c>
      <c r="E21" s="489">
        <v>840323.09</v>
      </c>
      <c r="F21" s="490"/>
    </row>
    <row r="22" spans="1:6" ht="19.5" customHeight="1">
      <c r="A22" s="486" t="s">
        <v>77</v>
      </c>
      <c r="B22" s="487">
        <v>69739.2</v>
      </c>
      <c r="C22" s="488">
        <v>65032.51</v>
      </c>
      <c r="D22" s="488">
        <v>51079.91</v>
      </c>
      <c r="E22" s="489">
        <v>704888.06</v>
      </c>
      <c r="F22" s="490"/>
    </row>
    <row r="23" spans="1:6" ht="19.5" customHeight="1">
      <c r="A23" s="494" t="s">
        <v>332</v>
      </c>
      <c r="B23" s="495">
        <v>624412.87</v>
      </c>
      <c r="C23" s="496">
        <v>596465.05</v>
      </c>
      <c r="D23" s="496">
        <v>248387.92</v>
      </c>
      <c r="E23" s="497">
        <v>7632835.035</v>
      </c>
      <c r="F23" s="498"/>
    </row>
    <row r="24" spans="1:6" ht="19.5" customHeight="1">
      <c r="A24" s="486" t="s">
        <v>333</v>
      </c>
      <c r="B24" s="487">
        <v>88236.791</v>
      </c>
      <c r="C24" s="488">
        <v>92346.102</v>
      </c>
      <c r="D24" s="488">
        <v>22136.49</v>
      </c>
      <c r="E24" s="489">
        <v>966646.228</v>
      </c>
      <c r="F24" s="490"/>
    </row>
    <row r="25" spans="1:6" ht="19.5" customHeight="1">
      <c r="A25" s="486" t="s">
        <v>334</v>
      </c>
      <c r="B25" s="487">
        <v>53829.04</v>
      </c>
      <c r="C25" s="488">
        <v>57705.61</v>
      </c>
      <c r="D25" s="488">
        <v>47718.4</v>
      </c>
      <c r="E25" s="489">
        <v>785546.72</v>
      </c>
      <c r="F25" s="490"/>
    </row>
    <row r="26" spans="1:6" ht="19.5" customHeight="1">
      <c r="A26" s="486" t="s">
        <v>236</v>
      </c>
      <c r="B26" s="487">
        <v>13463.4</v>
      </c>
      <c r="C26" s="488">
        <v>22604.83</v>
      </c>
      <c r="D26" s="488">
        <v>18882.6</v>
      </c>
      <c r="E26" s="489">
        <v>402517.51</v>
      </c>
      <c r="F26" s="490"/>
    </row>
    <row r="27" spans="1:6" ht="19.5" customHeight="1">
      <c r="A27" s="486" t="s">
        <v>110</v>
      </c>
      <c r="B27" s="487">
        <v>1736.1</v>
      </c>
      <c r="C27" s="488">
        <v>2146.5</v>
      </c>
      <c r="D27" s="488">
        <v>1712.9</v>
      </c>
      <c r="E27" s="489">
        <v>129662.8</v>
      </c>
      <c r="F27" s="490"/>
    </row>
    <row r="28" spans="1:5" ht="19.5" customHeight="1">
      <c r="A28" s="494" t="s">
        <v>335</v>
      </c>
      <c r="B28" s="495">
        <v>157265.331</v>
      </c>
      <c r="C28" s="496">
        <v>174803.042</v>
      </c>
      <c r="D28" s="504">
        <v>90450.39</v>
      </c>
      <c r="E28" s="497">
        <v>2284373.258</v>
      </c>
    </row>
    <row r="29" spans="1:5" ht="39.75" customHeight="1" thickBot="1">
      <c r="A29" s="505" t="s">
        <v>336</v>
      </c>
      <c r="B29" s="506">
        <v>2385678.762</v>
      </c>
      <c r="C29" s="507">
        <v>2300087.576</v>
      </c>
      <c r="D29" s="508">
        <v>910825.915</v>
      </c>
      <c r="E29" s="509">
        <v>21290628.353</v>
      </c>
    </row>
    <row r="30" spans="1:5" ht="12.75">
      <c r="A30" s="510"/>
      <c r="B30" s="478"/>
      <c r="C30" s="478"/>
      <c r="D30" s="478"/>
      <c r="E30" s="478"/>
    </row>
  </sheetData>
  <sheetProtection/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7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30" sqref="G30"/>
    </sheetView>
  </sheetViews>
  <sheetFormatPr defaultColWidth="11.00390625" defaultRowHeight="13.5"/>
  <cols>
    <col min="1" max="1" width="7.875" style="607" customWidth="1"/>
    <col min="2" max="2" width="36.00390625" style="607" customWidth="1"/>
    <col min="3" max="3" width="13.375" style="608" customWidth="1"/>
    <col min="4" max="4" width="12.25390625" style="607" customWidth="1"/>
    <col min="5" max="5" width="12.875" style="607" customWidth="1"/>
    <col min="6" max="6" width="13.875" style="607" customWidth="1"/>
    <col min="7" max="7" width="13.25390625" style="608" customWidth="1"/>
    <col min="8" max="16384" width="11.00390625" style="530" customWidth="1"/>
  </cols>
  <sheetData>
    <row r="1" spans="1:7" s="512" customFormat="1" ht="27" customHeight="1">
      <c r="A1" s="511" t="s">
        <v>297</v>
      </c>
      <c r="B1" s="511"/>
      <c r="C1" s="511"/>
      <c r="D1" s="511"/>
      <c r="E1" s="511"/>
      <c r="F1" s="511"/>
      <c r="G1" s="511"/>
    </row>
    <row r="2" spans="1:7" s="512" customFormat="1" ht="22.5" customHeight="1">
      <c r="A2" s="513" t="s">
        <v>313</v>
      </c>
      <c r="B2" s="513"/>
      <c r="C2" s="513"/>
      <c r="D2" s="513"/>
      <c r="E2" s="513"/>
      <c r="F2" s="513"/>
      <c r="G2" s="513"/>
    </row>
    <row r="3" spans="1:7" s="512" customFormat="1" ht="18.75" customHeight="1">
      <c r="A3" s="514" t="s">
        <v>337</v>
      </c>
      <c r="B3" s="513"/>
      <c r="C3" s="513"/>
      <c r="D3" s="513"/>
      <c r="E3" s="513"/>
      <c r="F3" s="513"/>
      <c r="G3" s="513"/>
    </row>
    <row r="4" spans="1:7" s="517" customFormat="1" ht="16.5" customHeight="1" thickBot="1">
      <c r="A4" s="515"/>
      <c r="B4" s="515"/>
      <c r="C4" s="516"/>
      <c r="D4" s="515"/>
      <c r="E4" s="515"/>
      <c r="F4" s="515"/>
      <c r="G4" s="516" t="s">
        <v>315</v>
      </c>
    </row>
    <row r="5" spans="1:7" s="524" customFormat="1" ht="36" customHeight="1" thickBot="1">
      <c r="A5" s="518" t="s">
        <v>338</v>
      </c>
      <c r="B5" s="519" t="s">
        <v>339</v>
      </c>
      <c r="C5" s="520" t="s">
        <v>242</v>
      </c>
      <c r="D5" s="521" t="s">
        <v>142</v>
      </c>
      <c r="E5" s="521" t="s">
        <v>235</v>
      </c>
      <c r="F5" s="522" t="s">
        <v>236</v>
      </c>
      <c r="G5" s="523" t="s">
        <v>318</v>
      </c>
    </row>
    <row r="6" spans="1:7" ht="15.75">
      <c r="A6" s="525"/>
      <c r="B6" s="526" t="s">
        <v>340</v>
      </c>
      <c r="C6" s="527">
        <v>4710864.213999996</v>
      </c>
      <c r="D6" s="528">
        <v>3196134.0450000004</v>
      </c>
      <c r="E6" s="528">
        <v>1175582.1100000006</v>
      </c>
      <c r="F6" s="527">
        <v>339148.05899999983</v>
      </c>
      <c r="G6" s="529">
        <v>17693006.498999998</v>
      </c>
    </row>
    <row r="7" spans="1:7" ht="15.75">
      <c r="A7" s="531" t="s">
        <v>341</v>
      </c>
      <c r="B7" s="532" t="s">
        <v>342</v>
      </c>
      <c r="C7" s="533">
        <v>67.36</v>
      </c>
      <c r="D7" s="534">
        <v>67.36</v>
      </c>
      <c r="E7" s="534">
        <v>0</v>
      </c>
      <c r="F7" s="533">
        <v>0</v>
      </c>
      <c r="G7" s="535">
        <v>487.56</v>
      </c>
    </row>
    <row r="8" spans="1:7" ht="15.75">
      <c r="A8" s="536" t="s">
        <v>343</v>
      </c>
      <c r="B8" s="537" t="s">
        <v>344</v>
      </c>
      <c r="C8" s="538">
        <v>68184.111</v>
      </c>
      <c r="D8" s="539">
        <v>47377.9</v>
      </c>
      <c r="E8" s="538">
        <v>16952.51</v>
      </c>
      <c r="F8" s="540">
        <v>3853.701</v>
      </c>
      <c r="G8" s="541">
        <v>169641.861</v>
      </c>
    </row>
    <row r="9" spans="1:7" ht="15.75">
      <c r="A9" s="536" t="s">
        <v>345</v>
      </c>
      <c r="B9" s="537" t="s">
        <v>346</v>
      </c>
      <c r="C9" s="538">
        <v>0</v>
      </c>
      <c r="D9" s="539">
        <v>0</v>
      </c>
      <c r="E9" s="538">
        <v>0</v>
      </c>
      <c r="F9" s="540">
        <v>0</v>
      </c>
      <c r="G9" s="541">
        <v>1</v>
      </c>
    </row>
    <row r="10" spans="1:7" ht="15.75">
      <c r="A10" s="531" t="s">
        <v>347</v>
      </c>
      <c r="B10" s="532" t="s">
        <v>348</v>
      </c>
      <c r="C10" s="534">
        <v>1837270.067</v>
      </c>
      <c r="D10" s="542">
        <v>1337683.43</v>
      </c>
      <c r="E10" s="534">
        <v>378995.98</v>
      </c>
      <c r="F10" s="533">
        <v>120590.657</v>
      </c>
      <c r="G10" s="535">
        <v>6032126.544</v>
      </c>
    </row>
    <row r="11" spans="1:7" ht="15.75">
      <c r="A11" s="531" t="s">
        <v>349</v>
      </c>
      <c r="B11" s="532" t="s">
        <v>350</v>
      </c>
      <c r="C11" s="534">
        <v>0</v>
      </c>
      <c r="D11" s="542">
        <v>0</v>
      </c>
      <c r="E11" s="542">
        <v>0</v>
      </c>
      <c r="F11" s="533">
        <v>0</v>
      </c>
      <c r="G11" s="535">
        <v>20.08</v>
      </c>
    </row>
    <row r="12" spans="1:7" ht="15.75" customHeight="1">
      <c r="A12" s="536" t="s">
        <v>351</v>
      </c>
      <c r="B12" s="537" t="s">
        <v>352</v>
      </c>
      <c r="C12" s="538">
        <v>11878.69</v>
      </c>
      <c r="D12" s="540">
        <v>6028.02</v>
      </c>
      <c r="E12" s="539">
        <v>5846.17</v>
      </c>
      <c r="F12" s="540">
        <v>4.5</v>
      </c>
      <c r="G12" s="541">
        <v>50890.7</v>
      </c>
    </row>
    <row r="13" spans="1:7" ht="15.75">
      <c r="A13" s="536" t="s">
        <v>353</v>
      </c>
      <c r="B13" s="537" t="s">
        <v>354</v>
      </c>
      <c r="C13" s="538">
        <v>11204.3</v>
      </c>
      <c r="D13" s="540">
        <v>10850.57</v>
      </c>
      <c r="E13" s="540">
        <v>221.28</v>
      </c>
      <c r="F13" s="540">
        <v>132.45</v>
      </c>
      <c r="G13" s="543">
        <v>39308.19</v>
      </c>
    </row>
    <row r="14" spans="1:7" ht="15.75">
      <c r="A14" s="531" t="s">
        <v>355</v>
      </c>
      <c r="B14" s="532" t="s">
        <v>356</v>
      </c>
      <c r="C14" s="534">
        <v>4785.76</v>
      </c>
      <c r="D14" s="542">
        <v>4743.04</v>
      </c>
      <c r="E14" s="542">
        <v>42.72</v>
      </c>
      <c r="F14" s="542">
        <v>0</v>
      </c>
      <c r="G14" s="544">
        <v>17161.03</v>
      </c>
    </row>
    <row r="15" spans="1:7" ht="15.75">
      <c r="A15" s="531" t="s">
        <v>357</v>
      </c>
      <c r="B15" s="532" t="s">
        <v>358</v>
      </c>
      <c r="C15" s="534">
        <v>4466.53</v>
      </c>
      <c r="D15" s="542">
        <v>3739.87</v>
      </c>
      <c r="E15" s="542">
        <v>648.66</v>
      </c>
      <c r="F15" s="542">
        <v>78</v>
      </c>
      <c r="G15" s="544">
        <v>35877.04</v>
      </c>
    </row>
    <row r="16" spans="1:7" ht="15.75">
      <c r="A16" s="536" t="s">
        <v>359</v>
      </c>
      <c r="B16" s="545" t="s">
        <v>360</v>
      </c>
      <c r="C16" s="538">
        <v>1315.5</v>
      </c>
      <c r="D16" s="540">
        <v>201.6</v>
      </c>
      <c r="E16" s="540">
        <v>1113.9</v>
      </c>
      <c r="F16" s="540">
        <v>0</v>
      </c>
      <c r="G16" s="543">
        <v>26708.85</v>
      </c>
    </row>
    <row r="17" spans="1:7" ht="15.75">
      <c r="A17" s="536" t="s">
        <v>361</v>
      </c>
      <c r="B17" s="545" t="s">
        <v>362</v>
      </c>
      <c r="C17" s="538">
        <v>720.01</v>
      </c>
      <c r="D17" s="540">
        <v>0</v>
      </c>
      <c r="E17" s="540">
        <v>637.76</v>
      </c>
      <c r="F17" s="540">
        <v>82.25</v>
      </c>
      <c r="G17" s="543">
        <v>2291.78</v>
      </c>
    </row>
    <row r="18" spans="1:7" ht="15.75">
      <c r="A18" s="531" t="s">
        <v>363</v>
      </c>
      <c r="B18" s="532" t="s">
        <v>364</v>
      </c>
      <c r="C18" s="542">
        <v>0</v>
      </c>
      <c r="D18" s="542">
        <v>0</v>
      </c>
      <c r="E18" s="542">
        <v>0</v>
      </c>
      <c r="F18" s="542">
        <v>0</v>
      </c>
      <c r="G18" s="544">
        <v>3.7</v>
      </c>
    </row>
    <row r="19" spans="1:7" ht="15.75">
      <c r="A19" s="531" t="s">
        <v>365</v>
      </c>
      <c r="B19" s="532" t="s">
        <v>366</v>
      </c>
      <c r="C19" s="542">
        <v>13316.91</v>
      </c>
      <c r="D19" s="542">
        <v>4507.35</v>
      </c>
      <c r="E19" s="542">
        <v>8809.56</v>
      </c>
      <c r="F19" s="542">
        <v>0</v>
      </c>
      <c r="G19" s="544">
        <v>43967.36</v>
      </c>
    </row>
    <row r="20" spans="1:7" ht="15.75">
      <c r="A20" s="536" t="s">
        <v>367</v>
      </c>
      <c r="B20" s="537" t="s">
        <v>368</v>
      </c>
      <c r="C20" s="540">
        <v>0</v>
      </c>
      <c r="D20" s="540">
        <v>0</v>
      </c>
      <c r="E20" s="540">
        <v>0</v>
      </c>
      <c r="F20" s="540">
        <v>0</v>
      </c>
      <c r="G20" s="543">
        <v>8.99</v>
      </c>
    </row>
    <row r="21" spans="1:7" ht="15.75">
      <c r="A21" s="536" t="s">
        <v>369</v>
      </c>
      <c r="B21" s="537" t="s">
        <v>370</v>
      </c>
      <c r="C21" s="540">
        <v>18.6</v>
      </c>
      <c r="D21" s="540">
        <v>15.45</v>
      </c>
      <c r="E21" s="540">
        <v>0</v>
      </c>
      <c r="F21" s="540">
        <v>3.15</v>
      </c>
      <c r="G21" s="543">
        <v>117.65</v>
      </c>
    </row>
    <row r="22" spans="1:7" ht="15.75">
      <c r="A22" s="531" t="s">
        <v>371</v>
      </c>
      <c r="B22" s="532" t="s">
        <v>372</v>
      </c>
      <c r="C22" s="542">
        <v>920.161</v>
      </c>
      <c r="D22" s="542">
        <v>199.44</v>
      </c>
      <c r="E22" s="542">
        <v>486.38</v>
      </c>
      <c r="F22" s="542">
        <v>234.341</v>
      </c>
      <c r="G22" s="544">
        <v>3444.861</v>
      </c>
    </row>
    <row r="23" spans="1:7" ht="15.75">
      <c r="A23" s="531" t="s">
        <v>373</v>
      </c>
      <c r="B23" s="532" t="s">
        <v>374</v>
      </c>
      <c r="C23" s="542">
        <v>448787.163</v>
      </c>
      <c r="D23" s="542">
        <v>447526.353</v>
      </c>
      <c r="E23" s="542">
        <v>581.66</v>
      </c>
      <c r="F23" s="542">
        <v>679.15</v>
      </c>
      <c r="G23" s="544">
        <v>466438.663</v>
      </c>
    </row>
    <row r="24" spans="1:7" ht="15.75">
      <c r="A24" s="536" t="s">
        <v>375</v>
      </c>
      <c r="B24" s="537" t="s">
        <v>376</v>
      </c>
      <c r="C24" s="540">
        <v>11083.32</v>
      </c>
      <c r="D24" s="540">
        <v>4085.4</v>
      </c>
      <c r="E24" s="540">
        <v>5443.02</v>
      </c>
      <c r="F24" s="540">
        <v>1554.9</v>
      </c>
      <c r="G24" s="543">
        <v>25491.6</v>
      </c>
    </row>
    <row r="25" spans="1:7" ht="15.75">
      <c r="A25" s="536" t="s">
        <v>377</v>
      </c>
      <c r="B25" s="537" t="s">
        <v>378</v>
      </c>
      <c r="C25" s="540">
        <v>3.04</v>
      </c>
      <c r="D25" s="540">
        <v>0</v>
      </c>
      <c r="E25" s="540">
        <v>3.04</v>
      </c>
      <c r="F25" s="540">
        <v>0</v>
      </c>
      <c r="G25" s="543">
        <v>89.65</v>
      </c>
    </row>
    <row r="26" spans="1:7" ht="15.75">
      <c r="A26" s="531" t="s">
        <v>379</v>
      </c>
      <c r="B26" s="532" t="s">
        <v>380</v>
      </c>
      <c r="C26" s="542">
        <v>5253.28</v>
      </c>
      <c r="D26" s="542">
        <v>4130.4</v>
      </c>
      <c r="E26" s="542">
        <v>1122.88</v>
      </c>
      <c r="F26" s="542">
        <v>0</v>
      </c>
      <c r="G26" s="544">
        <v>45759.54</v>
      </c>
    </row>
    <row r="27" spans="1:7" ht="15.75">
      <c r="A27" s="531" t="s">
        <v>381</v>
      </c>
      <c r="B27" s="532" t="s">
        <v>382</v>
      </c>
      <c r="C27" s="542">
        <v>19811.51</v>
      </c>
      <c r="D27" s="542">
        <v>17221.56</v>
      </c>
      <c r="E27" s="542">
        <v>930</v>
      </c>
      <c r="F27" s="542">
        <v>1659.95</v>
      </c>
      <c r="G27" s="544">
        <v>56112.48</v>
      </c>
    </row>
    <row r="28" spans="1:7" ht="15.75">
      <c r="A28" s="536" t="s">
        <v>383</v>
      </c>
      <c r="B28" s="537" t="s">
        <v>384</v>
      </c>
      <c r="C28" s="540">
        <v>3653.72</v>
      </c>
      <c r="D28" s="540">
        <v>2553.38</v>
      </c>
      <c r="E28" s="540">
        <v>1100.34</v>
      </c>
      <c r="F28" s="540">
        <v>0</v>
      </c>
      <c r="G28" s="543">
        <v>14253.82</v>
      </c>
    </row>
    <row r="29" spans="1:7" ht="15.75">
      <c r="A29" s="536" t="s">
        <v>385</v>
      </c>
      <c r="B29" s="537" t="s">
        <v>386</v>
      </c>
      <c r="C29" s="540">
        <v>5023.3</v>
      </c>
      <c r="D29" s="540">
        <v>4634.27</v>
      </c>
      <c r="E29" s="540">
        <v>218.83</v>
      </c>
      <c r="F29" s="540">
        <v>170.2</v>
      </c>
      <c r="G29" s="543">
        <v>13870.84</v>
      </c>
    </row>
    <row r="30" spans="1:7" ht="15.75">
      <c r="A30" s="531" t="s">
        <v>387</v>
      </c>
      <c r="B30" s="532" t="s">
        <v>388</v>
      </c>
      <c r="C30" s="542">
        <v>20597.26</v>
      </c>
      <c r="D30" s="542">
        <v>20255.36</v>
      </c>
      <c r="E30" s="542">
        <v>325.4</v>
      </c>
      <c r="F30" s="542">
        <v>16.5</v>
      </c>
      <c r="G30" s="544">
        <v>65158.91</v>
      </c>
    </row>
    <row r="31" spans="1:9" ht="15.75">
      <c r="A31" s="531" t="s">
        <v>389</v>
      </c>
      <c r="B31" s="532" t="s">
        <v>390</v>
      </c>
      <c r="C31" s="542">
        <v>0</v>
      </c>
      <c r="D31" s="542">
        <v>0</v>
      </c>
      <c r="E31" s="542">
        <v>0</v>
      </c>
      <c r="F31" s="542">
        <v>0</v>
      </c>
      <c r="G31" s="544">
        <v>0.5</v>
      </c>
      <c r="I31" s="546"/>
    </row>
    <row r="32" spans="1:7" s="546" customFormat="1" ht="15.75">
      <c r="A32" s="536" t="s">
        <v>391</v>
      </c>
      <c r="B32" s="537" t="s">
        <v>392</v>
      </c>
      <c r="C32" s="540">
        <v>725.41</v>
      </c>
      <c r="D32" s="540">
        <v>315.3</v>
      </c>
      <c r="E32" s="540">
        <v>8.61</v>
      </c>
      <c r="F32" s="540">
        <v>401.5</v>
      </c>
      <c r="G32" s="543">
        <v>2913.21</v>
      </c>
    </row>
    <row r="33" spans="1:9" s="546" customFormat="1" ht="15.75">
      <c r="A33" s="536" t="s">
        <v>393</v>
      </c>
      <c r="B33" s="537" t="s">
        <v>394</v>
      </c>
      <c r="C33" s="540">
        <v>10742.51</v>
      </c>
      <c r="D33" s="540">
        <v>10131.66</v>
      </c>
      <c r="E33" s="540">
        <v>264.5</v>
      </c>
      <c r="F33" s="540">
        <v>346.35</v>
      </c>
      <c r="G33" s="543">
        <v>397991.1</v>
      </c>
      <c r="I33" s="547"/>
    </row>
    <row r="34" spans="1:7" s="547" customFormat="1" ht="15.75">
      <c r="A34" s="531" t="s">
        <v>395</v>
      </c>
      <c r="B34" s="532" t="s">
        <v>396</v>
      </c>
      <c r="C34" s="542">
        <v>18</v>
      </c>
      <c r="D34" s="542">
        <v>18</v>
      </c>
      <c r="E34" s="542">
        <v>0</v>
      </c>
      <c r="F34" s="542">
        <v>0</v>
      </c>
      <c r="G34" s="544">
        <v>18</v>
      </c>
    </row>
    <row r="35" spans="1:9" s="547" customFormat="1" ht="15.75">
      <c r="A35" s="531" t="s">
        <v>397</v>
      </c>
      <c r="B35" s="532" t="s">
        <v>398</v>
      </c>
      <c r="C35" s="542">
        <v>10.2</v>
      </c>
      <c r="D35" s="542">
        <v>0</v>
      </c>
      <c r="E35" s="542">
        <v>10.2</v>
      </c>
      <c r="F35" s="542">
        <v>0</v>
      </c>
      <c r="G35" s="544">
        <v>26.76</v>
      </c>
      <c r="I35" s="546"/>
    </row>
    <row r="36" spans="1:7" s="546" customFormat="1" ht="15.75">
      <c r="A36" s="536" t="s">
        <v>399</v>
      </c>
      <c r="B36" s="537" t="s">
        <v>400</v>
      </c>
      <c r="C36" s="540">
        <v>8955.99</v>
      </c>
      <c r="D36" s="540">
        <v>8713.48</v>
      </c>
      <c r="E36" s="540">
        <v>242.51</v>
      </c>
      <c r="F36" s="540">
        <v>0</v>
      </c>
      <c r="G36" s="543">
        <v>52670.31</v>
      </c>
    </row>
    <row r="37" spans="1:9" s="546" customFormat="1" ht="15.75">
      <c r="A37" s="536" t="s">
        <v>401</v>
      </c>
      <c r="B37" s="537" t="s">
        <v>402</v>
      </c>
      <c r="C37" s="540">
        <v>3818.59</v>
      </c>
      <c r="D37" s="540">
        <v>705.25</v>
      </c>
      <c r="E37" s="540">
        <v>1804.64</v>
      </c>
      <c r="F37" s="540">
        <v>1308.7</v>
      </c>
      <c r="G37" s="543">
        <v>165605.34</v>
      </c>
      <c r="I37" s="547"/>
    </row>
    <row r="38" spans="1:7" s="547" customFormat="1" ht="15.75">
      <c r="A38" s="531" t="s">
        <v>403</v>
      </c>
      <c r="B38" s="532" t="s">
        <v>404</v>
      </c>
      <c r="C38" s="542">
        <v>754.99</v>
      </c>
      <c r="D38" s="542">
        <v>184.71</v>
      </c>
      <c r="E38" s="542">
        <v>555.98</v>
      </c>
      <c r="F38" s="542">
        <v>14.3</v>
      </c>
      <c r="G38" s="544">
        <v>8381.78</v>
      </c>
    </row>
    <row r="39" spans="1:9" s="547" customFormat="1" ht="15.75">
      <c r="A39" s="531" t="s">
        <v>405</v>
      </c>
      <c r="B39" s="532" t="s">
        <v>406</v>
      </c>
      <c r="C39" s="542">
        <v>439.48</v>
      </c>
      <c r="D39" s="542">
        <v>340.03</v>
      </c>
      <c r="E39" s="542">
        <v>0</v>
      </c>
      <c r="F39" s="542">
        <v>99.45</v>
      </c>
      <c r="G39" s="544">
        <v>3091.77</v>
      </c>
      <c r="I39" s="546"/>
    </row>
    <row r="40" spans="1:7" s="546" customFormat="1" ht="15.75">
      <c r="A40" s="536" t="s">
        <v>407</v>
      </c>
      <c r="B40" s="537" t="s">
        <v>408</v>
      </c>
      <c r="C40" s="540">
        <v>0</v>
      </c>
      <c r="D40" s="540">
        <v>0</v>
      </c>
      <c r="E40" s="540">
        <v>0</v>
      </c>
      <c r="F40" s="540">
        <v>0</v>
      </c>
      <c r="G40" s="543">
        <v>29.21</v>
      </c>
    </row>
    <row r="41" spans="1:9" s="546" customFormat="1" ht="15.75">
      <c r="A41" s="536" t="s">
        <v>409</v>
      </c>
      <c r="B41" s="537" t="s">
        <v>410</v>
      </c>
      <c r="C41" s="540">
        <v>47557.26</v>
      </c>
      <c r="D41" s="540">
        <v>25937.28</v>
      </c>
      <c r="E41" s="540">
        <v>15667.68</v>
      </c>
      <c r="F41" s="540">
        <v>5952.3</v>
      </c>
      <c r="G41" s="543">
        <v>181765.85</v>
      </c>
      <c r="I41" s="547"/>
    </row>
    <row r="42" spans="1:7" s="547" customFormat="1" ht="15.75">
      <c r="A42" s="531" t="s">
        <v>411</v>
      </c>
      <c r="B42" s="532" t="s">
        <v>412</v>
      </c>
      <c r="C42" s="542">
        <v>0</v>
      </c>
      <c r="D42" s="542">
        <v>0</v>
      </c>
      <c r="E42" s="542">
        <v>0</v>
      </c>
      <c r="F42" s="542">
        <v>0</v>
      </c>
      <c r="G42" s="544">
        <v>6.38</v>
      </c>
    </row>
    <row r="43" spans="1:9" s="547" customFormat="1" ht="15.75">
      <c r="A43" s="531" t="s">
        <v>413</v>
      </c>
      <c r="B43" s="532" t="s">
        <v>414</v>
      </c>
      <c r="C43" s="542">
        <v>4885.262</v>
      </c>
      <c r="D43" s="542">
        <v>959.2</v>
      </c>
      <c r="E43" s="542">
        <v>1215.51</v>
      </c>
      <c r="F43" s="542">
        <v>2710.552</v>
      </c>
      <c r="G43" s="544">
        <v>175847.952</v>
      </c>
      <c r="I43" s="546"/>
    </row>
    <row r="44" spans="1:7" s="546" customFormat="1" ht="15.75">
      <c r="A44" s="536" t="s">
        <v>415</v>
      </c>
      <c r="B44" s="537" t="s">
        <v>416</v>
      </c>
      <c r="C44" s="540">
        <v>30605.01</v>
      </c>
      <c r="D44" s="540">
        <v>16137.07</v>
      </c>
      <c r="E44" s="540">
        <v>13747.24</v>
      </c>
      <c r="F44" s="540">
        <v>720.7</v>
      </c>
      <c r="G44" s="543">
        <v>95735.57</v>
      </c>
    </row>
    <row r="45" spans="1:7" s="546" customFormat="1" ht="15.75">
      <c r="A45" s="536" t="s">
        <v>417</v>
      </c>
      <c r="B45" s="537" t="s">
        <v>418</v>
      </c>
      <c r="C45" s="540">
        <v>23409.24</v>
      </c>
      <c r="D45" s="540">
        <v>14279.97</v>
      </c>
      <c r="E45" s="540">
        <v>7874.62</v>
      </c>
      <c r="F45" s="540">
        <v>1254.65</v>
      </c>
      <c r="G45" s="543">
        <v>95716.87</v>
      </c>
    </row>
    <row r="46" spans="1:9" s="546" customFormat="1" ht="15.75">
      <c r="A46" s="531" t="s">
        <v>419</v>
      </c>
      <c r="B46" s="532" t="s">
        <v>420</v>
      </c>
      <c r="C46" s="542">
        <v>9127.75</v>
      </c>
      <c r="D46" s="542">
        <v>8971.3</v>
      </c>
      <c r="E46" s="542">
        <v>0</v>
      </c>
      <c r="F46" s="542">
        <v>156.45</v>
      </c>
      <c r="G46" s="544">
        <v>35737.49</v>
      </c>
      <c r="I46" s="547"/>
    </row>
    <row r="47" spans="1:7" s="547" customFormat="1" ht="15.75">
      <c r="A47" s="531" t="s">
        <v>421</v>
      </c>
      <c r="B47" s="532" t="s">
        <v>422</v>
      </c>
      <c r="C47" s="542">
        <v>14109.15</v>
      </c>
      <c r="D47" s="542">
        <v>9402.69</v>
      </c>
      <c r="E47" s="542">
        <v>3193.41</v>
      </c>
      <c r="F47" s="542">
        <v>1513.05</v>
      </c>
      <c r="G47" s="544">
        <v>52937.78</v>
      </c>
    </row>
    <row r="48" spans="1:9" s="547" customFormat="1" ht="15.75">
      <c r="A48" s="536" t="s">
        <v>423</v>
      </c>
      <c r="B48" s="537" t="s">
        <v>424</v>
      </c>
      <c r="C48" s="540">
        <v>23.2</v>
      </c>
      <c r="D48" s="540">
        <v>0</v>
      </c>
      <c r="E48" s="540">
        <v>0</v>
      </c>
      <c r="F48" s="540">
        <v>23.2</v>
      </c>
      <c r="G48" s="543">
        <v>180</v>
      </c>
      <c r="I48" s="546"/>
    </row>
    <row r="49" spans="1:7" s="546" customFormat="1" ht="15.75">
      <c r="A49" s="536" t="s">
        <v>425</v>
      </c>
      <c r="B49" s="537" t="s">
        <v>426</v>
      </c>
      <c r="C49" s="540">
        <v>24.03</v>
      </c>
      <c r="D49" s="540">
        <v>0</v>
      </c>
      <c r="E49" s="540">
        <v>24.03</v>
      </c>
      <c r="F49" s="540">
        <v>0</v>
      </c>
      <c r="G49" s="543">
        <v>102.91</v>
      </c>
    </row>
    <row r="50" spans="1:9" s="546" customFormat="1" ht="15.75">
      <c r="A50" s="531" t="s">
        <v>427</v>
      </c>
      <c r="B50" s="532" t="s">
        <v>428</v>
      </c>
      <c r="C50" s="542">
        <v>486.38</v>
      </c>
      <c r="D50" s="542">
        <v>411.59</v>
      </c>
      <c r="E50" s="542">
        <v>40.39</v>
      </c>
      <c r="F50" s="542">
        <v>34.4</v>
      </c>
      <c r="G50" s="544">
        <v>1120.56</v>
      </c>
      <c r="I50" s="547"/>
    </row>
    <row r="51" spans="1:7" s="547" customFormat="1" ht="15.75">
      <c r="A51" s="531" t="s">
        <v>429</v>
      </c>
      <c r="B51" s="532" t="s">
        <v>430</v>
      </c>
      <c r="C51" s="542">
        <v>851.86</v>
      </c>
      <c r="D51" s="542">
        <v>675.93</v>
      </c>
      <c r="E51" s="542">
        <v>16.68</v>
      </c>
      <c r="F51" s="542">
        <v>159.25</v>
      </c>
      <c r="G51" s="544">
        <v>3293.51</v>
      </c>
    </row>
    <row r="52" spans="1:9" s="547" customFormat="1" ht="15.75">
      <c r="A52" s="536" t="s">
        <v>431</v>
      </c>
      <c r="B52" s="537" t="s">
        <v>432</v>
      </c>
      <c r="C52" s="540">
        <v>2.27</v>
      </c>
      <c r="D52" s="540">
        <v>2.27</v>
      </c>
      <c r="E52" s="540">
        <v>0</v>
      </c>
      <c r="F52" s="540">
        <v>0</v>
      </c>
      <c r="G52" s="543">
        <v>15.2</v>
      </c>
      <c r="I52" s="546"/>
    </row>
    <row r="53" spans="1:7" s="546" customFormat="1" ht="15.75">
      <c r="A53" s="536" t="s">
        <v>433</v>
      </c>
      <c r="B53" s="537" t="s">
        <v>434</v>
      </c>
      <c r="C53" s="540">
        <v>3.5</v>
      </c>
      <c r="D53" s="540">
        <v>3.5</v>
      </c>
      <c r="E53" s="540">
        <v>0</v>
      </c>
      <c r="F53" s="540">
        <v>0</v>
      </c>
      <c r="G53" s="543">
        <v>17.3</v>
      </c>
    </row>
    <row r="54" spans="1:7" s="546" customFormat="1" ht="15.75">
      <c r="A54" s="531" t="s">
        <v>435</v>
      </c>
      <c r="B54" s="532" t="s">
        <v>436</v>
      </c>
      <c r="C54" s="542">
        <v>0</v>
      </c>
      <c r="D54" s="542">
        <v>0</v>
      </c>
      <c r="E54" s="542">
        <v>0</v>
      </c>
      <c r="F54" s="542">
        <v>0</v>
      </c>
      <c r="G54" s="544">
        <v>0.51</v>
      </c>
    </row>
    <row r="55" spans="1:9" s="546" customFormat="1" ht="15.75">
      <c r="A55" s="531" t="s">
        <v>437</v>
      </c>
      <c r="B55" s="532" t="s">
        <v>438</v>
      </c>
      <c r="C55" s="542">
        <v>198.75</v>
      </c>
      <c r="D55" s="542">
        <v>198.75</v>
      </c>
      <c r="E55" s="542">
        <v>0</v>
      </c>
      <c r="F55" s="542">
        <v>0</v>
      </c>
      <c r="G55" s="544">
        <v>2039.15</v>
      </c>
      <c r="I55" s="547"/>
    </row>
    <row r="56" spans="1:9" s="547" customFormat="1" ht="15.75">
      <c r="A56" s="536" t="s">
        <v>439</v>
      </c>
      <c r="B56" s="537" t="s">
        <v>440</v>
      </c>
      <c r="C56" s="540">
        <v>1636.6</v>
      </c>
      <c r="D56" s="540">
        <v>0</v>
      </c>
      <c r="E56" s="540">
        <v>323.35</v>
      </c>
      <c r="F56" s="540">
        <v>1313.25</v>
      </c>
      <c r="G56" s="543">
        <v>5180.93</v>
      </c>
      <c r="I56" s="530"/>
    </row>
    <row r="57" spans="1:9" ht="15.75">
      <c r="A57" s="536" t="s">
        <v>441</v>
      </c>
      <c r="B57" s="537" t="s">
        <v>442</v>
      </c>
      <c r="C57" s="540">
        <v>4881.48</v>
      </c>
      <c r="D57" s="540">
        <v>4596.04</v>
      </c>
      <c r="E57" s="540">
        <v>285.44</v>
      </c>
      <c r="F57" s="540">
        <v>0</v>
      </c>
      <c r="G57" s="543">
        <v>26432.21</v>
      </c>
      <c r="I57" s="546"/>
    </row>
    <row r="58" spans="1:7" s="546" customFormat="1" ht="15.75">
      <c r="A58" s="531" t="s">
        <v>443</v>
      </c>
      <c r="B58" s="532" t="s">
        <v>374</v>
      </c>
      <c r="C58" s="542">
        <v>0</v>
      </c>
      <c r="D58" s="542">
        <v>0</v>
      </c>
      <c r="E58" s="542">
        <v>0</v>
      </c>
      <c r="F58" s="542">
        <v>0</v>
      </c>
      <c r="G58" s="544">
        <v>3.22</v>
      </c>
    </row>
    <row r="59" spans="1:9" s="546" customFormat="1" ht="15.75">
      <c r="A59" s="531" t="s">
        <v>444</v>
      </c>
      <c r="B59" s="532" t="s">
        <v>445</v>
      </c>
      <c r="C59" s="542">
        <v>1.2</v>
      </c>
      <c r="D59" s="542">
        <v>0</v>
      </c>
      <c r="E59" s="542">
        <v>1.2</v>
      </c>
      <c r="F59" s="542">
        <v>0</v>
      </c>
      <c r="G59" s="544">
        <v>32.9</v>
      </c>
      <c r="I59" s="547"/>
    </row>
    <row r="60" spans="1:9" s="547" customFormat="1" ht="15.75">
      <c r="A60" s="536" t="s">
        <v>446</v>
      </c>
      <c r="B60" s="537" t="s">
        <v>447</v>
      </c>
      <c r="C60" s="540">
        <v>12.55</v>
      </c>
      <c r="D60" s="540">
        <v>12.55</v>
      </c>
      <c r="E60" s="540">
        <v>0</v>
      </c>
      <c r="F60" s="540">
        <v>0</v>
      </c>
      <c r="G60" s="543">
        <v>202.91</v>
      </c>
      <c r="I60" s="546"/>
    </row>
    <row r="61" spans="1:7" s="546" customFormat="1" ht="15.75">
      <c r="A61" s="536" t="s">
        <v>448</v>
      </c>
      <c r="B61" s="537" t="s">
        <v>449</v>
      </c>
      <c r="C61" s="540">
        <v>12.2</v>
      </c>
      <c r="D61" s="540">
        <v>0</v>
      </c>
      <c r="E61" s="540">
        <v>10</v>
      </c>
      <c r="F61" s="540">
        <v>2.2</v>
      </c>
      <c r="G61" s="543">
        <v>1132.41</v>
      </c>
    </row>
    <row r="62" spans="1:7" s="546" customFormat="1" ht="15.75">
      <c r="A62" s="531" t="s">
        <v>450</v>
      </c>
      <c r="B62" s="532" t="s">
        <v>451</v>
      </c>
      <c r="C62" s="542">
        <v>1111.6</v>
      </c>
      <c r="D62" s="542">
        <v>1111.6</v>
      </c>
      <c r="E62" s="542">
        <v>0</v>
      </c>
      <c r="F62" s="542">
        <v>0</v>
      </c>
      <c r="G62" s="544">
        <v>4897.9</v>
      </c>
    </row>
    <row r="63" spans="1:9" s="546" customFormat="1" ht="15.75">
      <c r="A63" s="531" t="s">
        <v>452</v>
      </c>
      <c r="B63" s="532" t="s">
        <v>453</v>
      </c>
      <c r="C63" s="542">
        <v>33558.99</v>
      </c>
      <c r="D63" s="542">
        <v>31370.64</v>
      </c>
      <c r="E63" s="542">
        <v>57.5</v>
      </c>
      <c r="F63" s="542">
        <v>2130.85</v>
      </c>
      <c r="G63" s="544">
        <v>142171.86</v>
      </c>
      <c r="I63" s="547"/>
    </row>
    <row r="64" spans="1:7" s="547" customFormat="1" ht="15.75">
      <c r="A64" s="536" t="s">
        <v>454</v>
      </c>
      <c r="B64" s="537" t="s">
        <v>455</v>
      </c>
      <c r="C64" s="540">
        <v>0</v>
      </c>
      <c r="D64" s="540">
        <v>0</v>
      </c>
      <c r="E64" s="540">
        <v>0</v>
      </c>
      <c r="F64" s="540">
        <v>0</v>
      </c>
      <c r="G64" s="543">
        <v>78.3</v>
      </c>
    </row>
    <row r="65" spans="1:7" s="547" customFormat="1" ht="15.75">
      <c r="A65" s="536" t="s">
        <v>456</v>
      </c>
      <c r="B65" s="537" t="s">
        <v>457</v>
      </c>
      <c r="C65" s="540">
        <v>624.44</v>
      </c>
      <c r="D65" s="540">
        <v>281.14</v>
      </c>
      <c r="E65" s="540">
        <v>225.45</v>
      </c>
      <c r="F65" s="540">
        <v>117.85</v>
      </c>
      <c r="G65" s="543">
        <v>3585.83</v>
      </c>
    </row>
    <row r="66" spans="1:7" s="547" customFormat="1" ht="15.75">
      <c r="A66" s="531" t="s">
        <v>458</v>
      </c>
      <c r="B66" s="532" t="s">
        <v>459</v>
      </c>
      <c r="C66" s="542">
        <v>69.66</v>
      </c>
      <c r="D66" s="534">
        <v>0</v>
      </c>
      <c r="E66" s="542">
        <v>69.66</v>
      </c>
      <c r="F66" s="542">
        <v>0</v>
      </c>
      <c r="G66" s="544">
        <v>1078.05</v>
      </c>
    </row>
    <row r="67" spans="1:7" s="547" customFormat="1" ht="16.5" thickBot="1">
      <c r="A67" s="548" t="s">
        <v>460</v>
      </c>
      <c r="B67" s="549" t="s">
        <v>461</v>
      </c>
      <c r="C67" s="550">
        <v>1213.96</v>
      </c>
      <c r="D67" s="551">
        <v>0</v>
      </c>
      <c r="E67" s="551">
        <v>1213.96</v>
      </c>
      <c r="F67" s="550">
        <v>0</v>
      </c>
      <c r="G67" s="552">
        <v>5741.3</v>
      </c>
    </row>
    <row r="68" spans="1:7" s="547" customFormat="1" ht="16.5" thickBot="1">
      <c r="A68" s="553" t="s">
        <v>462</v>
      </c>
      <c r="B68" s="554" t="s">
        <v>463</v>
      </c>
      <c r="C68" s="555">
        <v>2241.6</v>
      </c>
      <c r="D68" s="556">
        <v>0</v>
      </c>
      <c r="E68" s="556">
        <v>2241.6</v>
      </c>
      <c r="F68" s="557">
        <v>0</v>
      </c>
      <c r="G68" s="558">
        <v>9109.94</v>
      </c>
    </row>
    <row r="69" spans="1:9" s="547" customFormat="1" ht="15.75">
      <c r="A69" s="525"/>
      <c r="B69" s="526" t="s">
        <v>464</v>
      </c>
      <c r="C69" s="559"/>
      <c r="D69" s="560"/>
      <c r="E69" s="560"/>
      <c r="F69" s="559"/>
      <c r="G69" s="561"/>
      <c r="I69" s="546"/>
    </row>
    <row r="70" spans="1:7" s="546" customFormat="1" ht="15.75">
      <c r="A70" s="531" t="s">
        <v>465</v>
      </c>
      <c r="B70" s="532" t="s">
        <v>466</v>
      </c>
      <c r="C70" s="534">
        <v>4802.83</v>
      </c>
      <c r="D70" s="533">
        <v>348.3</v>
      </c>
      <c r="E70" s="533">
        <v>4454.53</v>
      </c>
      <c r="F70" s="534">
        <v>0</v>
      </c>
      <c r="G70" s="535">
        <v>28110.28</v>
      </c>
    </row>
    <row r="71" spans="1:7" s="546" customFormat="1" ht="15.75">
      <c r="A71" s="536" t="s">
        <v>467</v>
      </c>
      <c r="B71" s="537" t="s">
        <v>468</v>
      </c>
      <c r="C71" s="538">
        <v>51.26</v>
      </c>
      <c r="D71" s="540">
        <v>51.26</v>
      </c>
      <c r="E71" s="540">
        <v>0</v>
      </c>
      <c r="F71" s="538">
        <v>0</v>
      </c>
      <c r="G71" s="541">
        <v>132.58</v>
      </c>
    </row>
    <row r="72" spans="1:7" s="546" customFormat="1" ht="15.75">
      <c r="A72" s="536" t="s">
        <v>469</v>
      </c>
      <c r="B72" s="537" t="s">
        <v>470</v>
      </c>
      <c r="C72" s="539">
        <v>4026.32</v>
      </c>
      <c r="D72" s="538">
        <v>0</v>
      </c>
      <c r="E72" s="540">
        <v>4026.32</v>
      </c>
      <c r="F72" s="539">
        <v>0</v>
      </c>
      <c r="G72" s="541">
        <v>12744.31</v>
      </c>
    </row>
    <row r="73" spans="1:7" s="546" customFormat="1" ht="15.75">
      <c r="A73" s="531" t="s">
        <v>471</v>
      </c>
      <c r="B73" s="532" t="s">
        <v>472</v>
      </c>
      <c r="C73" s="542">
        <v>9022.009</v>
      </c>
      <c r="D73" s="542">
        <v>1219.94</v>
      </c>
      <c r="E73" s="542">
        <v>5617.93</v>
      </c>
      <c r="F73" s="542">
        <v>2184.139</v>
      </c>
      <c r="G73" s="544">
        <v>22016.73</v>
      </c>
    </row>
    <row r="74" spans="1:7" s="546" customFormat="1" ht="15.75">
      <c r="A74" s="531" t="s">
        <v>473</v>
      </c>
      <c r="B74" s="532" t="s">
        <v>474</v>
      </c>
      <c r="C74" s="542">
        <v>11.6</v>
      </c>
      <c r="D74" s="542">
        <v>0</v>
      </c>
      <c r="E74" s="542">
        <v>0</v>
      </c>
      <c r="F74" s="542">
        <v>11.6</v>
      </c>
      <c r="G74" s="544">
        <v>621.68</v>
      </c>
    </row>
    <row r="75" spans="1:7" s="546" customFormat="1" ht="15.75">
      <c r="A75" s="536" t="s">
        <v>475</v>
      </c>
      <c r="B75" s="537" t="s">
        <v>476</v>
      </c>
      <c r="C75" s="540">
        <v>5.82</v>
      </c>
      <c r="D75" s="540">
        <v>0</v>
      </c>
      <c r="E75" s="540">
        <v>5.82</v>
      </c>
      <c r="F75" s="540">
        <v>0</v>
      </c>
      <c r="G75" s="543">
        <v>106.28</v>
      </c>
    </row>
    <row r="76" spans="1:7" s="546" customFormat="1" ht="15.75">
      <c r="A76" s="536" t="s">
        <v>477</v>
      </c>
      <c r="B76" s="537" t="s">
        <v>478</v>
      </c>
      <c r="C76" s="540">
        <v>213467.695</v>
      </c>
      <c r="D76" s="540">
        <v>112952.855</v>
      </c>
      <c r="E76" s="540">
        <v>82760.54</v>
      </c>
      <c r="F76" s="540">
        <v>17754.3</v>
      </c>
      <c r="G76" s="543">
        <v>629616.865</v>
      </c>
    </row>
    <row r="77" spans="1:7" s="546" customFormat="1" ht="15.75">
      <c r="A77" s="531" t="s">
        <v>479</v>
      </c>
      <c r="B77" s="532" t="s">
        <v>480</v>
      </c>
      <c r="C77" s="542">
        <v>38846.88</v>
      </c>
      <c r="D77" s="542">
        <v>1127.42</v>
      </c>
      <c r="E77" s="542">
        <v>37550.41</v>
      </c>
      <c r="F77" s="542">
        <v>169.05</v>
      </c>
      <c r="G77" s="544">
        <v>129020.76</v>
      </c>
    </row>
    <row r="78" spans="1:7" s="546" customFormat="1" ht="15.75">
      <c r="A78" s="531" t="s">
        <v>481</v>
      </c>
      <c r="B78" s="532" t="s">
        <v>482</v>
      </c>
      <c r="C78" s="542">
        <v>6967.49</v>
      </c>
      <c r="D78" s="542">
        <v>2489.6</v>
      </c>
      <c r="E78" s="542">
        <v>3953.19</v>
      </c>
      <c r="F78" s="542">
        <v>524.7</v>
      </c>
      <c r="G78" s="544">
        <v>33777.83</v>
      </c>
    </row>
    <row r="79" spans="1:7" s="546" customFormat="1" ht="15.75">
      <c r="A79" s="536" t="s">
        <v>483</v>
      </c>
      <c r="B79" s="537" t="s">
        <v>484</v>
      </c>
      <c r="C79" s="540">
        <v>112048.647</v>
      </c>
      <c r="D79" s="540">
        <v>58468.887</v>
      </c>
      <c r="E79" s="540">
        <v>47531.21</v>
      </c>
      <c r="F79" s="540">
        <v>6048.55</v>
      </c>
      <c r="G79" s="543">
        <v>437632.064</v>
      </c>
    </row>
    <row r="80" spans="1:7" s="546" customFormat="1" ht="15.75">
      <c r="A80" s="536" t="s">
        <v>485</v>
      </c>
      <c r="B80" s="537" t="s">
        <v>486</v>
      </c>
      <c r="C80" s="540">
        <v>25.01</v>
      </c>
      <c r="D80" s="540">
        <v>1.85</v>
      </c>
      <c r="E80" s="540">
        <v>23.16</v>
      </c>
      <c r="F80" s="540">
        <v>0</v>
      </c>
      <c r="G80" s="543">
        <v>64.32</v>
      </c>
    </row>
    <row r="81" spans="1:7" s="546" customFormat="1" ht="15.75">
      <c r="A81" s="531" t="s">
        <v>487</v>
      </c>
      <c r="B81" s="532" t="s">
        <v>488</v>
      </c>
      <c r="C81" s="542">
        <v>10.85</v>
      </c>
      <c r="D81" s="542">
        <v>10.85</v>
      </c>
      <c r="E81" s="542">
        <v>0</v>
      </c>
      <c r="F81" s="542">
        <v>0</v>
      </c>
      <c r="G81" s="544">
        <v>327.35</v>
      </c>
    </row>
    <row r="82" spans="1:7" s="546" customFormat="1" ht="15.75">
      <c r="A82" s="531" t="s">
        <v>489</v>
      </c>
      <c r="B82" s="532" t="s">
        <v>490</v>
      </c>
      <c r="C82" s="542">
        <v>1.33</v>
      </c>
      <c r="D82" s="542">
        <v>0</v>
      </c>
      <c r="E82" s="542">
        <v>1.33</v>
      </c>
      <c r="F82" s="542">
        <v>0</v>
      </c>
      <c r="G82" s="544">
        <v>6.42</v>
      </c>
    </row>
    <row r="83" spans="1:7" s="546" customFormat="1" ht="15.75">
      <c r="A83" s="536" t="s">
        <v>491</v>
      </c>
      <c r="B83" s="537" t="s">
        <v>492</v>
      </c>
      <c r="C83" s="540">
        <v>44.02</v>
      </c>
      <c r="D83" s="540">
        <v>44.02</v>
      </c>
      <c r="E83" s="540">
        <v>0</v>
      </c>
      <c r="F83" s="540">
        <v>0</v>
      </c>
      <c r="G83" s="543">
        <v>164.11</v>
      </c>
    </row>
    <row r="84" spans="1:7" s="546" customFormat="1" ht="15.75">
      <c r="A84" s="536" t="s">
        <v>493</v>
      </c>
      <c r="B84" s="537" t="s">
        <v>494</v>
      </c>
      <c r="C84" s="540">
        <v>7817.21</v>
      </c>
      <c r="D84" s="540">
        <v>6495.78</v>
      </c>
      <c r="E84" s="540">
        <v>1067.88</v>
      </c>
      <c r="F84" s="540">
        <v>253.55</v>
      </c>
      <c r="G84" s="543">
        <v>27865.12</v>
      </c>
    </row>
    <row r="85" spans="1:7" s="546" customFormat="1" ht="15.75">
      <c r="A85" s="531" t="s">
        <v>495</v>
      </c>
      <c r="B85" s="532" t="s">
        <v>496</v>
      </c>
      <c r="C85" s="542">
        <v>12266.24</v>
      </c>
      <c r="D85" s="542">
        <v>9077.9</v>
      </c>
      <c r="E85" s="542">
        <v>1757.74</v>
      </c>
      <c r="F85" s="542">
        <v>1430.6</v>
      </c>
      <c r="G85" s="544">
        <v>45559.2</v>
      </c>
    </row>
    <row r="86" spans="1:7" s="546" customFormat="1" ht="15.75">
      <c r="A86" s="531" t="s">
        <v>497</v>
      </c>
      <c r="B86" s="532" t="s">
        <v>498</v>
      </c>
      <c r="C86" s="542">
        <v>182.75</v>
      </c>
      <c r="D86" s="542">
        <v>182.75</v>
      </c>
      <c r="E86" s="542">
        <v>0</v>
      </c>
      <c r="F86" s="542">
        <v>0</v>
      </c>
      <c r="G86" s="544">
        <v>2286.76</v>
      </c>
    </row>
    <row r="87" spans="1:7" s="546" customFormat="1" ht="15.75">
      <c r="A87" s="536" t="s">
        <v>499</v>
      </c>
      <c r="B87" s="537" t="s">
        <v>500</v>
      </c>
      <c r="C87" s="540">
        <v>837.4</v>
      </c>
      <c r="D87" s="540">
        <v>1.8</v>
      </c>
      <c r="E87" s="540">
        <v>487.8</v>
      </c>
      <c r="F87" s="540">
        <v>347.8</v>
      </c>
      <c r="G87" s="543">
        <v>6114.16</v>
      </c>
    </row>
    <row r="88" spans="1:7" s="546" customFormat="1" ht="15.75">
      <c r="A88" s="536" t="s">
        <v>501</v>
      </c>
      <c r="B88" s="537" t="s">
        <v>502</v>
      </c>
      <c r="C88" s="540">
        <v>23068.56</v>
      </c>
      <c r="D88" s="540">
        <v>3782.19</v>
      </c>
      <c r="E88" s="540">
        <v>17126.12</v>
      </c>
      <c r="F88" s="540">
        <v>2160.25</v>
      </c>
      <c r="G88" s="543">
        <v>94652.07</v>
      </c>
    </row>
    <row r="89" spans="1:7" s="546" customFormat="1" ht="15.75">
      <c r="A89" s="531" t="s">
        <v>503</v>
      </c>
      <c r="B89" s="532" t="s">
        <v>504</v>
      </c>
      <c r="C89" s="542">
        <v>4886</v>
      </c>
      <c r="D89" s="542">
        <v>3520.37</v>
      </c>
      <c r="E89" s="542">
        <v>393.33</v>
      </c>
      <c r="F89" s="542">
        <v>972.3</v>
      </c>
      <c r="G89" s="544">
        <v>16211.43</v>
      </c>
    </row>
    <row r="90" spans="1:7" s="546" customFormat="1" ht="15.75">
      <c r="A90" s="531" t="s">
        <v>505</v>
      </c>
      <c r="B90" s="532" t="s">
        <v>506</v>
      </c>
      <c r="C90" s="542">
        <v>35165.68</v>
      </c>
      <c r="D90" s="542">
        <v>29538.64</v>
      </c>
      <c r="E90" s="542">
        <v>3704.84</v>
      </c>
      <c r="F90" s="542">
        <v>1922.2</v>
      </c>
      <c r="G90" s="544">
        <v>210120.2</v>
      </c>
    </row>
    <row r="91" spans="1:7" s="546" customFormat="1" ht="15.75">
      <c r="A91" s="536" t="s">
        <v>507</v>
      </c>
      <c r="B91" s="537" t="s">
        <v>508</v>
      </c>
      <c r="C91" s="540">
        <v>56371.5</v>
      </c>
      <c r="D91" s="540">
        <v>38013.64</v>
      </c>
      <c r="E91" s="540">
        <v>17205.01</v>
      </c>
      <c r="F91" s="540">
        <v>1152.85</v>
      </c>
      <c r="G91" s="543">
        <v>86193.82</v>
      </c>
    </row>
    <row r="92" spans="1:7" s="546" customFormat="1" ht="15.75">
      <c r="A92" s="536" t="s">
        <v>509</v>
      </c>
      <c r="B92" s="537" t="s">
        <v>494</v>
      </c>
      <c r="C92" s="540">
        <v>4278.4</v>
      </c>
      <c r="D92" s="540">
        <v>4278.4</v>
      </c>
      <c r="E92" s="540">
        <v>0</v>
      </c>
      <c r="F92" s="540">
        <v>0</v>
      </c>
      <c r="G92" s="543">
        <v>9528.67</v>
      </c>
    </row>
    <row r="93" spans="1:7" s="546" customFormat="1" ht="15.75">
      <c r="A93" s="531" t="s">
        <v>510</v>
      </c>
      <c r="B93" s="532" t="s">
        <v>511</v>
      </c>
      <c r="C93" s="542">
        <v>579.92</v>
      </c>
      <c r="D93" s="542">
        <v>0</v>
      </c>
      <c r="E93" s="542">
        <v>579.92</v>
      </c>
      <c r="F93" s="542">
        <v>0</v>
      </c>
      <c r="G93" s="544">
        <v>8038.1</v>
      </c>
    </row>
    <row r="94" spans="1:7" s="546" customFormat="1" ht="15.75">
      <c r="A94" s="531" t="s">
        <v>512</v>
      </c>
      <c r="B94" s="532" t="s">
        <v>513</v>
      </c>
      <c r="C94" s="542">
        <v>4278.77</v>
      </c>
      <c r="D94" s="542">
        <v>3661.99</v>
      </c>
      <c r="E94" s="542">
        <v>412.83</v>
      </c>
      <c r="F94" s="542">
        <v>203.95</v>
      </c>
      <c r="G94" s="544">
        <v>954472.285</v>
      </c>
    </row>
    <row r="95" spans="1:7" s="546" customFormat="1" ht="15.75">
      <c r="A95" s="536" t="s">
        <v>514</v>
      </c>
      <c r="B95" s="537" t="s">
        <v>515</v>
      </c>
      <c r="C95" s="540">
        <v>0</v>
      </c>
      <c r="D95" s="540">
        <v>0</v>
      </c>
      <c r="E95" s="540">
        <v>0</v>
      </c>
      <c r="F95" s="540">
        <v>0</v>
      </c>
      <c r="G95" s="543">
        <v>62.1</v>
      </c>
    </row>
    <row r="96" spans="1:7" s="546" customFormat="1" ht="15.75">
      <c r="A96" s="536" t="s">
        <v>516</v>
      </c>
      <c r="B96" s="537" t="s">
        <v>517</v>
      </c>
      <c r="C96" s="540">
        <v>11.55</v>
      </c>
      <c r="D96" s="540">
        <v>0</v>
      </c>
      <c r="E96" s="540">
        <v>0</v>
      </c>
      <c r="F96" s="540">
        <v>11.55</v>
      </c>
      <c r="G96" s="543">
        <v>246.35</v>
      </c>
    </row>
    <row r="97" spans="1:7" s="546" customFormat="1" ht="15.75">
      <c r="A97" s="531" t="s">
        <v>518</v>
      </c>
      <c r="B97" s="532" t="s">
        <v>519</v>
      </c>
      <c r="C97" s="542">
        <v>5.78</v>
      </c>
      <c r="D97" s="542">
        <v>0.7</v>
      </c>
      <c r="E97" s="542">
        <v>5.08</v>
      </c>
      <c r="F97" s="542">
        <v>0</v>
      </c>
      <c r="G97" s="544">
        <v>14.46</v>
      </c>
    </row>
    <row r="98" spans="1:7" s="546" customFormat="1" ht="15.75">
      <c r="A98" s="531" t="s">
        <v>520</v>
      </c>
      <c r="B98" s="532" t="s">
        <v>511</v>
      </c>
      <c r="C98" s="542">
        <v>5485.14</v>
      </c>
      <c r="D98" s="542">
        <v>2194.03</v>
      </c>
      <c r="E98" s="542">
        <v>2773.81</v>
      </c>
      <c r="F98" s="542">
        <v>517.3</v>
      </c>
      <c r="G98" s="544">
        <v>23369.73</v>
      </c>
    </row>
    <row r="99" spans="1:7" s="546" customFormat="1" ht="15.75">
      <c r="A99" s="536" t="s">
        <v>521</v>
      </c>
      <c r="B99" s="537" t="s">
        <v>522</v>
      </c>
      <c r="C99" s="540">
        <v>1220.07</v>
      </c>
      <c r="D99" s="540">
        <v>860.25</v>
      </c>
      <c r="E99" s="540">
        <v>174.52</v>
      </c>
      <c r="F99" s="540">
        <v>185.3</v>
      </c>
      <c r="G99" s="543">
        <v>3814.28</v>
      </c>
    </row>
    <row r="100" spans="1:7" s="546" customFormat="1" ht="15.75">
      <c r="A100" s="536" t="s">
        <v>523</v>
      </c>
      <c r="B100" s="537" t="s">
        <v>524</v>
      </c>
      <c r="C100" s="540">
        <v>7580.75</v>
      </c>
      <c r="D100" s="540"/>
      <c r="E100" s="540">
        <v>0</v>
      </c>
      <c r="F100" s="540">
        <v>7580.75</v>
      </c>
      <c r="G100" s="543">
        <v>26669.18</v>
      </c>
    </row>
    <row r="101" spans="1:7" s="546" customFormat="1" ht="15.75">
      <c r="A101" s="531" t="s">
        <v>525</v>
      </c>
      <c r="B101" s="532" t="s">
        <v>526</v>
      </c>
      <c r="C101" s="542">
        <v>102504.08</v>
      </c>
      <c r="D101" s="542">
        <v>58963.06</v>
      </c>
      <c r="E101" s="542">
        <v>36177.42</v>
      </c>
      <c r="F101" s="542">
        <v>7363.6</v>
      </c>
      <c r="G101" s="544">
        <v>388264.73</v>
      </c>
    </row>
    <row r="102" spans="1:7" s="546" customFormat="1" ht="15.75">
      <c r="A102" s="531" t="s">
        <v>527</v>
      </c>
      <c r="B102" s="532" t="s">
        <v>528</v>
      </c>
      <c r="C102" s="542">
        <v>65.3</v>
      </c>
      <c r="D102" s="542">
        <v>65.3</v>
      </c>
      <c r="E102" s="542">
        <v>0</v>
      </c>
      <c r="F102" s="542">
        <v>0</v>
      </c>
      <c r="G102" s="544">
        <v>256.64</v>
      </c>
    </row>
    <row r="103" spans="1:7" s="546" customFormat="1" ht="15.75">
      <c r="A103" s="536" t="s">
        <v>529</v>
      </c>
      <c r="B103" s="537" t="s">
        <v>530</v>
      </c>
      <c r="C103" s="540">
        <v>104.64</v>
      </c>
      <c r="D103" s="540">
        <v>49.89</v>
      </c>
      <c r="E103" s="540">
        <v>0</v>
      </c>
      <c r="F103" s="540">
        <v>54.75</v>
      </c>
      <c r="G103" s="543">
        <v>503.54</v>
      </c>
    </row>
    <row r="104" spans="1:7" s="546" customFormat="1" ht="15.75">
      <c r="A104" s="536" t="s">
        <v>531</v>
      </c>
      <c r="B104" s="537" t="s">
        <v>532</v>
      </c>
      <c r="C104" s="540">
        <v>21144.23</v>
      </c>
      <c r="D104" s="540">
        <v>4487.63</v>
      </c>
      <c r="E104" s="540">
        <v>10410.1</v>
      </c>
      <c r="F104" s="540">
        <v>6246.5</v>
      </c>
      <c r="G104" s="543">
        <v>66793.92</v>
      </c>
    </row>
    <row r="105" spans="1:7" s="546" customFormat="1" ht="15.75">
      <c r="A105" s="531" t="s">
        <v>533</v>
      </c>
      <c r="B105" s="532" t="s">
        <v>534</v>
      </c>
      <c r="C105" s="542">
        <v>54858.37</v>
      </c>
      <c r="D105" s="542">
        <v>37318.81</v>
      </c>
      <c r="E105" s="542">
        <v>15621.51</v>
      </c>
      <c r="F105" s="542">
        <v>1918.05</v>
      </c>
      <c r="G105" s="544">
        <v>210354.51</v>
      </c>
    </row>
    <row r="106" spans="1:7" s="546" customFormat="1" ht="15.75">
      <c r="A106" s="531" t="s">
        <v>535</v>
      </c>
      <c r="B106" s="532" t="s">
        <v>536</v>
      </c>
      <c r="C106" s="542">
        <v>251333.32</v>
      </c>
      <c r="D106" s="542">
        <v>78445.34</v>
      </c>
      <c r="E106" s="542">
        <v>134107.93</v>
      </c>
      <c r="F106" s="542">
        <v>38780.05</v>
      </c>
      <c r="G106" s="544">
        <v>970421.66</v>
      </c>
    </row>
    <row r="107" spans="1:7" s="546" customFormat="1" ht="15.75">
      <c r="A107" s="536" t="s">
        <v>537</v>
      </c>
      <c r="B107" s="537" t="s">
        <v>538</v>
      </c>
      <c r="C107" s="540">
        <v>470</v>
      </c>
      <c r="D107" s="540">
        <v>0</v>
      </c>
      <c r="E107" s="540">
        <v>0</v>
      </c>
      <c r="F107" s="540">
        <v>470</v>
      </c>
      <c r="G107" s="543">
        <v>470</v>
      </c>
    </row>
    <row r="108" spans="1:7" s="546" customFormat="1" ht="15.75">
      <c r="A108" s="536" t="s">
        <v>539</v>
      </c>
      <c r="B108" s="537" t="s">
        <v>540</v>
      </c>
      <c r="C108" s="540">
        <v>602.74</v>
      </c>
      <c r="D108" s="540">
        <v>471.85</v>
      </c>
      <c r="E108" s="540">
        <v>98.34</v>
      </c>
      <c r="F108" s="540">
        <v>32.55</v>
      </c>
      <c r="G108" s="543">
        <v>2277.46</v>
      </c>
    </row>
    <row r="109" spans="1:7" s="546" customFormat="1" ht="15.75">
      <c r="A109" s="531" t="s">
        <v>541</v>
      </c>
      <c r="B109" s="532" t="s">
        <v>542</v>
      </c>
      <c r="C109" s="542">
        <v>0</v>
      </c>
      <c r="D109" s="542">
        <v>0</v>
      </c>
      <c r="E109" s="542">
        <v>0</v>
      </c>
      <c r="F109" s="542">
        <v>0</v>
      </c>
      <c r="G109" s="544">
        <v>40.22</v>
      </c>
    </row>
    <row r="110" spans="1:7" s="546" customFormat="1" ht="15.75">
      <c r="A110" s="531" t="s">
        <v>543</v>
      </c>
      <c r="B110" s="532" t="s">
        <v>544</v>
      </c>
      <c r="C110" s="542">
        <v>9.34</v>
      </c>
      <c r="D110" s="542">
        <v>0</v>
      </c>
      <c r="E110" s="542">
        <v>9.34</v>
      </c>
      <c r="F110" s="542">
        <v>0</v>
      </c>
      <c r="G110" s="544">
        <v>51.67</v>
      </c>
    </row>
    <row r="111" spans="1:7" s="546" customFormat="1" ht="15.75">
      <c r="A111" s="536" t="s">
        <v>545</v>
      </c>
      <c r="B111" s="537" t="s">
        <v>546</v>
      </c>
      <c r="C111" s="540">
        <v>96296.515</v>
      </c>
      <c r="D111" s="540">
        <v>28384.965</v>
      </c>
      <c r="E111" s="540">
        <v>50095.95</v>
      </c>
      <c r="F111" s="540">
        <v>17815.6</v>
      </c>
      <c r="G111" s="543">
        <v>538786.185</v>
      </c>
    </row>
    <row r="112" spans="1:7" s="546" customFormat="1" ht="15.75">
      <c r="A112" s="536" t="s">
        <v>547</v>
      </c>
      <c r="B112" s="537" t="s">
        <v>548</v>
      </c>
      <c r="C112" s="540">
        <v>0</v>
      </c>
      <c r="D112" s="540">
        <v>0</v>
      </c>
      <c r="E112" s="540">
        <v>0</v>
      </c>
      <c r="F112" s="540">
        <v>0</v>
      </c>
      <c r="G112" s="543">
        <v>128.05</v>
      </c>
    </row>
    <row r="113" spans="1:7" s="546" customFormat="1" ht="15.75">
      <c r="A113" s="531" t="s">
        <v>549</v>
      </c>
      <c r="B113" s="532" t="s">
        <v>550</v>
      </c>
      <c r="C113" s="542">
        <v>351937.162</v>
      </c>
      <c r="D113" s="542">
        <v>269794.292</v>
      </c>
      <c r="E113" s="542">
        <v>80682.12</v>
      </c>
      <c r="F113" s="542">
        <v>1460.75</v>
      </c>
      <c r="G113" s="544">
        <v>1281999.616</v>
      </c>
    </row>
    <row r="114" spans="1:7" s="546" customFormat="1" ht="15.75">
      <c r="A114" s="531" t="s">
        <v>551</v>
      </c>
      <c r="B114" s="532" t="s">
        <v>552</v>
      </c>
      <c r="C114" s="542">
        <v>256.95</v>
      </c>
      <c r="D114" s="542">
        <v>256.95</v>
      </c>
      <c r="E114" s="542">
        <v>0</v>
      </c>
      <c r="F114" s="542">
        <v>0</v>
      </c>
      <c r="G114" s="544">
        <v>515.41</v>
      </c>
    </row>
    <row r="115" spans="1:7" s="546" customFormat="1" ht="15.75">
      <c r="A115" s="536" t="s">
        <v>553</v>
      </c>
      <c r="B115" s="537" t="s">
        <v>554</v>
      </c>
      <c r="C115" s="540">
        <v>453.56</v>
      </c>
      <c r="D115" s="540">
        <v>124.74</v>
      </c>
      <c r="E115" s="540">
        <v>328.82</v>
      </c>
      <c r="F115" s="540">
        <v>0</v>
      </c>
      <c r="G115" s="543">
        <v>766.45</v>
      </c>
    </row>
    <row r="116" spans="1:7" s="546" customFormat="1" ht="15.75">
      <c r="A116" s="536" t="s">
        <v>555</v>
      </c>
      <c r="B116" s="537" t="s">
        <v>556</v>
      </c>
      <c r="C116" s="540">
        <v>51868.76</v>
      </c>
      <c r="D116" s="540">
        <v>28149.16</v>
      </c>
      <c r="E116" s="540">
        <v>14340.05</v>
      </c>
      <c r="F116" s="540">
        <v>9379.55</v>
      </c>
      <c r="G116" s="543">
        <v>134646.05</v>
      </c>
    </row>
    <row r="117" spans="1:7" s="546" customFormat="1" ht="15.75">
      <c r="A117" s="531" t="s">
        <v>557</v>
      </c>
      <c r="B117" s="532" t="s">
        <v>558</v>
      </c>
      <c r="C117" s="542">
        <v>4536.79</v>
      </c>
      <c r="D117" s="542">
        <v>4245.25</v>
      </c>
      <c r="E117" s="542">
        <v>128.49</v>
      </c>
      <c r="F117" s="542">
        <v>163.05</v>
      </c>
      <c r="G117" s="544">
        <v>14364.11</v>
      </c>
    </row>
    <row r="118" spans="1:7" s="546" customFormat="1" ht="15.75">
      <c r="A118" s="531" t="s">
        <v>559</v>
      </c>
      <c r="B118" s="532" t="s">
        <v>560</v>
      </c>
      <c r="C118" s="542">
        <v>155.36</v>
      </c>
      <c r="D118" s="542">
        <v>155.36</v>
      </c>
      <c r="E118" s="542">
        <v>0</v>
      </c>
      <c r="F118" s="542">
        <v>0</v>
      </c>
      <c r="G118" s="544">
        <v>222.84</v>
      </c>
    </row>
    <row r="119" spans="1:7" s="546" customFormat="1" ht="15.75">
      <c r="A119" s="536" t="s">
        <v>561</v>
      </c>
      <c r="B119" s="537" t="s">
        <v>390</v>
      </c>
      <c r="C119" s="540">
        <v>673.74</v>
      </c>
      <c r="D119" s="540">
        <v>1.5</v>
      </c>
      <c r="E119" s="540">
        <v>569.69</v>
      </c>
      <c r="F119" s="540">
        <v>102.55</v>
      </c>
      <c r="G119" s="543">
        <v>2111.17</v>
      </c>
    </row>
    <row r="120" spans="1:7" s="546" customFormat="1" ht="15.75">
      <c r="A120" s="536" t="s">
        <v>562</v>
      </c>
      <c r="B120" s="537" t="s">
        <v>496</v>
      </c>
      <c r="C120" s="540">
        <v>10.67</v>
      </c>
      <c r="D120" s="540">
        <v>0</v>
      </c>
      <c r="E120" s="540">
        <v>10.67</v>
      </c>
      <c r="F120" s="540">
        <v>0</v>
      </c>
      <c r="G120" s="543">
        <v>200.68</v>
      </c>
    </row>
    <row r="121" spans="1:7" s="546" customFormat="1" ht="15.75">
      <c r="A121" s="531" t="s">
        <v>563</v>
      </c>
      <c r="B121" s="532" t="s">
        <v>564</v>
      </c>
      <c r="C121" s="542">
        <v>6805.25</v>
      </c>
      <c r="D121" s="542">
        <v>2863.58</v>
      </c>
      <c r="E121" s="542">
        <v>3941.67</v>
      </c>
      <c r="F121" s="542">
        <v>0</v>
      </c>
      <c r="G121" s="544">
        <v>30263.1</v>
      </c>
    </row>
    <row r="122" spans="1:7" s="546" customFormat="1" ht="15.75">
      <c r="A122" s="531" t="s">
        <v>565</v>
      </c>
      <c r="B122" s="532" t="s">
        <v>566</v>
      </c>
      <c r="C122" s="542">
        <v>100.63</v>
      </c>
      <c r="D122" s="542">
        <v>1</v>
      </c>
      <c r="E122" s="542">
        <v>99.63</v>
      </c>
      <c r="F122" s="542">
        <v>0</v>
      </c>
      <c r="G122" s="544">
        <v>453.29</v>
      </c>
    </row>
    <row r="123" spans="1:7" s="546" customFormat="1" ht="15.75">
      <c r="A123" s="536" t="s">
        <v>567</v>
      </c>
      <c r="B123" s="537" t="s">
        <v>568</v>
      </c>
      <c r="C123" s="540">
        <v>30.87</v>
      </c>
      <c r="D123" s="540">
        <v>0</v>
      </c>
      <c r="E123" s="540">
        <v>30.87</v>
      </c>
      <c r="F123" s="540">
        <v>0</v>
      </c>
      <c r="G123" s="543">
        <v>276.73</v>
      </c>
    </row>
    <row r="124" spans="1:7" s="546" customFormat="1" ht="15.75">
      <c r="A124" s="536" t="s">
        <v>569</v>
      </c>
      <c r="B124" s="537" t="s">
        <v>570</v>
      </c>
      <c r="C124" s="540">
        <v>342.71</v>
      </c>
      <c r="D124" s="540">
        <v>336.66</v>
      </c>
      <c r="E124" s="540">
        <v>0</v>
      </c>
      <c r="F124" s="540">
        <v>6.05</v>
      </c>
      <c r="G124" s="543">
        <v>1240.92</v>
      </c>
    </row>
    <row r="125" spans="1:7" s="546" customFormat="1" ht="15.75">
      <c r="A125" s="531" t="s">
        <v>571</v>
      </c>
      <c r="B125" s="532" t="s">
        <v>572</v>
      </c>
      <c r="C125" s="542">
        <v>815.15</v>
      </c>
      <c r="D125" s="542">
        <v>815.15</v>
      </c>
      <c r="E125" s="542">
        <v>0</v>
      </c>
      <c r="F125" s="542">
        <v>0</v>
      </c>
      <c r="G125" s="544">
        <v>4257.45</v>
      </c>
    </row>
    <row r="126" spans="1:7" s="546" customFormat="1" ht="15.75">
      <c r="A126" s="531" t="s">
        <v>573</v>
      </c>
      <c r="B126" s="532" t="s">
        <v>574</v>
      </c>
      <c r="C126" s="542">
        <v>306.4</v>
      </c>
      <c r="D126" s="542">
        <v>306.4</v>
      </c>
      <c r="E126" s="542">
        <v>0</v>
      </c>
      <c r="F126" s="542">
        <v>0</v>
      </c>
      <c r="G126" s="544">
        <v>1104.1</v>
      </c>
    </row>
    <row r="127" spans="1:7" s="546" customFormat="1" ht="15.75">
      <c r="A127" s="536" t="s">
        <v>575</v>
      </c>
      <c r="B127" s="537" t="s">
        <v>576</v>
      </c>
      <c r="C127" s="540">
        <v>7239.19</v>
      </c>
      <c r="D127" s="540">
        <v>4415.63</v>
      </c>
      <c r="E127" s="540">
        <v>2362.56</v>
      </c>
      <c r="F127" s="540">
        <v>461</v>
      </c>
      <c r="G127" s="543">
        <v>23092.43</v>
      </c>
    </row>
    <row r="128" spans="1:7" s="546" customFormat="1" ht="15.75">
      <c r="A128" s="536" t="s">
        <v>577</v>
      </c>
      <c r="B128" s="537" t="s">
        <v>578</v>
      </c>
      <c r="C128" s="540">
        <v>4147.82</v>
      </c>
      <c r="D128" s="540">
        <v>2379.28</v>
      </c>
      <c r="E128" s="539">
        <v>609.63</v>
      </c>
      <c r="F128" s="540">
        <v>1158.91</v>
      </c>
      <c r="G128" s="541">
        <v>24930.22</v>
      </c>
    </row>
    <row r="129" spans="1:7" s="546" customFormat="1" ht="15.75">
      <c r="A129" s="531" t="s">
        <v>579</v>
      </c>
      <c r="B129" s="532" t="s">
        <v>580</v>
      </c>
      <c r="C129" s="533">
        <v>34569.17</v>
      </c>
      <c r="D129" s="533">
        <v>30518.17</v>
      </c>
      <c r="E129" s="534">
        <v>4051</v>
      </c>
      <c r="F129" s="533">
        <v>0</v>
      </c>
      <c r="G129" s="535">
        <v>446624.526</v>
      </c>
    </row>
    <row r="130" spans="1:7" s="546" customFormat="1" ht="16.5" thickBot="1">
      <c r="A130" s="562" t="s">
        <v>581</v>
      </c>
      <c r="B130" s="563" t="s">
        <v>582</v>
      </c>
      <c r="C130" s="564">
        <v>47123.52</v>
      </c>
      <c r="D130" s="564">
        <v>26406.53</v>
      </c>
      <c r="E130" s="565">
        <v>17610.09</v>
      </c>
      <c r="F130" s="564">
        <v>3106.9</v>
      </c>
      <c r="G130" s="566">
        <v>144550.25</v>
      </c>
    </row>
    <row r="131" spans="1:7" s="546" customFormat="1" ht="15.75">
      <c r="A131" s="525"/>
      <c r="B131" s="526" t="s">
        <v>464</v>
      </c>
      <c r="C131" s="560"/>
      <c r="D131" s="560"/>
      <c r="E131" s="559"/>
      <c r="F131" s="560"/>
      <c r="G131" s="561"/>
    </row>
    <row r="132" spans="1:7" s="546" customFormat="1" ht="15.75">
      <c r="A132" s="531" t="s">
        <v>583</v>
      </c>
      <c r="B132" s="532" t="s">
        <v>584</v>
      </c>
      <c r="C132" s="533">
        <v>75537.55</v>
      </c>
      <c r="D132" s="533">
        <v>30433.71</v>
      </c>
      <c r="E132" s="534">
        <v>28886.99</v>
      </c>
      <c r="F132" s="533">
        <v>16216.85</v>
      </c>
      <c r="G132" s="535">
        <v>496349.356</v>
      </c>
    </row>
    <row r="133" spans="1:7" s="546" customFormat="1" ht="15.75">
      <c r="A133" s="536" t="s">
        <v>585</v>
      </c>
      <c r="B133" s="537" t="s">
        <v>586</v>
      </c>
      <c r="C133" s="540">
        <v>869.99</v>
      </c>
      <c r="D133" s="540">
        <v>343.83</v>
      </c>
      <c r="E133" s="538">
        <v>464.46</v>
      </c>
      <c r="F133" s="540">
        <v>61.7</v>
      </c>
      <c r="G133" s="541">
        <v>4873.79</v>
      </c>
    </row>
    <row r="134" spans="1:7" s="546" customFormat="1" ht="16.5" thickBot="1">
      <c r="A134" s="536" t="s">
        <v>587</v>
      </c>
      <c r="B134" s="537" t="s">
        <v>588</v>
      </c>
      <c r="C134" s="540">
        <v>1353.15</v>
      </c>
      <c r="D134" s="540">
        <v>1100.97</v>
      </c>
      <c r="E134" s="567">
        <v>233.68</v>
      </c>
      <c r="F134" s="540">
        <v>18.5</v>
      </c>
      <c r="G134" s="541">
        <v>5762.08</v>
      </c>
    </row>
    <row r="135" spans="1:7" s="546" customFormat="1" ht="15.75">
      <c r="A135" s="531" t="s">
        <v>589</v>
      </c>
      <c r="B135" s="532" t="s">
        <v>590</v>
      </c>
      <c r="C135" s="533">
        <v>585.7</v>
      </c>
      <c r="D135" s="534">
        <v>83.2</v>
      </c>
      <c r="E135" s="542">
        <v>240.5</v>
      </c>
      <c r="F135" s="533">
        <v>262</v>
      </c>
      <c r="G135" s="535">
        <v>2800.98</v>
      </c>
    </row>
    <row r="136" spans="1:7" s="546" customFormat="1" ht="15.75">
      <c r="A136" s="531" t="s">
        <v>591</v>
      </c>
      <c r="B136" s="532" t="s">
        <v>592</v>
      </c>
      <c r="C136" s="542">
        <v>4.07</v>
      </c>
      <c r="D136" s="542">
        <v>0</v>
      </c>
      <c r="E136" s="542">
        <v>4.07</v>
      </c>
      <c r="F136" s="534">
        <v>0</v>
      </c>
      <c r="G136" s="544">
        <v>4.07</v>
      </c>
    </row>
    <row r="137" spans="1:7" s="546" customFormat="1" ht="15.75">
      <c r="A137" s="536" t="s">
        <v>593</v>
      </c>
      <c r="B137" s="537" t="s">
        <v>594</v>
      </c>
      <c r="C137" s="540">
        <v>36.1</v>
      </c>
      <c r="D137" s="540">
        <v>7</v>
      </c>
      <c r="E137" s="540">
        <v>29.1</v>
      </c>
      <c r="F137" s="540">
        <v>0</v>
      </c>
      <c r="G137" s="543">
        <v>174.84</v>
      </c>
    </row>
    <row r="138" spans="1:7" s="546" customFormat="1" ht="15.75">
      <c r="A138" s="536" t="s">
        <v>595</v>
      </c>
      <c r="B138" s="537" t="s">
        <v>596</v>
      </c>
      <c r="C138" s="540">
        <v>5523.68</v>
      </c>
      <c r="D138" s="540">
        <v>5052.9</v>
      </c>
      <c r="E138" s="540">
        <v>2.94</v>
      </c>
      <c r="F138" s="540">
        <v>467.84</v>
      </c>
      <c r="G138" s="543">
        <v>16142.64</v>
      </c>
    </row>
    <row r="139" spans="1:7" s="546" customFormat="1" ht="15.75">
      <c r="A139" s="531" t="s">
        <v>597</v>
      </c>
      <c r="B139" s="532" t="s">
        <v>598</v>
      </c>
      <c r="C139" s="542">
        <v>176.06</v>
      </c>
      <c r="D139" s="542">
        <v>9.8</v>
      </c>
      <c r="E139" s="542">
        <v>157.51</v>
      </c>
      <c r="F139" s="542">
        <v>8.75</v>
      </c>
      <c r="G139" s="544">
        <v>679.72</v>
      </c>
    </row>
    <row r="140" spans="1:7" s="546" customFormat="1" ht="15.75">
      <c r="A140" s="531" t="s">
        <v>599</v>
      </c>
      <c r="B140" s="532" t="s">
        <v>600</v>
      </c>
      <c r="C140" s="542">
        <v>5094.19</v>
      </c>
      <c r="D140" s="542">
        <v>2790.3</v>
      </c>
      <c r="E140" s="542">
        <v>44.34</v>
      </c>
      <c r="F140" s="542">
        <v>2259.55</v>
      </c>
      <c r="G140" s="544">
        <v>24941.01</v>
      </c>
    </row>
    <row r="141" spans="1:7" s="546" customFormat="1" ht="15.75">
      <c r="A141" s="536" t="s">
        <v>601</v>
      </c>
      <c r="B141" s="537" t="s">
        <v>602</v>
      </c>
      <c r="C141" s="540">
        <v>231.78</v>
      </c>
      <c r="D141" s="540">
        <v>38.65</v>
      </c>
      <c r="E141" s="540">
        <v>184.78</v>
      </c>
      <c r="F141" s="540">
        <v>8.35</v>
      </c>
      <c r="G141" s="543">
        <v>513.14</v>
      </c>
    </row>
    <row r="142" spans="1:7" s="546" customFormat="1" ht="15.75">
      <c r="A142" s="536" t="s">
        <v>603</v>
      </c>
      <c r="B142" s="537" t="s">
        <v>604</v>
      </c>
      <c r="C142" s="540">
        <v>18368.33</v>
      </c>
      <c r="D142" s="540">
        <v>12495.87</v>
      </c>
      <c r="E142" s="540">
        <v>5637.21</v>
      </c>
      <c r="F142" s="540">
        <v>235.25</v>
      </c>
      <c r="G142" s="543">
        <v>28360.894</v>
      </c>
    </row>
    <row r="143" spans="1:7" s="546" customFormat="1" ht="15.75">
      <c r="A143" s="531" t="s">
        <v>605</v>
      </c>
      <c r="B143" s="532" t="s">
        <v>606</v>
      </c>
      <c r="C143" s="542">
        <v>0</v>
      </c>
      <c r="D143" s="542">
        <v>0</v>
      </c>
      <c r="E143" s="542">
        <v>0</v>
      </c>
      <c r="F143" s="542">
        <v>0</v>
      </c>
      <c r="G143" s="544">
        <v>4.1</v>
      </c>
    </row>
    <row r="144" spans="1:7" s="546" customFormat="1" ht="15.75">
      <c r="A144" s="531" t="s">
        <v>607</v>
      </c>
      <c r="B144" s="532" t="s">
        <v>608</v>
      </c>
      <c r="C144" s="542">
        <v>6823.35</v>
      </c>
      <c r="D144" s="542">
        <v>5823.31</v>
      </c>
      <c r="E144" s="542">
        <v>27.74</v>
      </c>
      <c r="F144" s="542">
        <v>972.3</v>
      </c>
      <c r="G144" s="544">
        <v>27050.84</v>
      </c>
    </row>
    <row r="145" spans="1:7" s="546" customFormat="1" ht="15.75">
      <c r="A145" s="536" t="s">
        <v>609</v>
      </c>
      <c r="B145" s="537" t="s">
        <v>610</v>
      </c>
      <c r="C145" s="540">
        <v>0</v>
      </c>
      <c r="D145" s="540">
        <v>0</v>
      </c>
      <c r="E145" s="540">
        <v>0</v>
      </c>
      <c r="F145" s="540">
        <v>0</v>
      </c>
      <c r="G145" s="543">
        <v>3.48</v>
      </c>
    </row>
    <row r="146" spans="1:7" s="546" customFormat="1" ht="15.75">
      <c r="A146" s="536" t="s">
        <v>611</v>
      </c>
      <c r="B146" s="537" t="s">
        <v>612</v>
      </c>
      <c r="C146" s="540">
        <v>45.06</v>
      </c>
      <c r="D146" s="540">
        <v>0</v>
      </c>
      <c r="E146" s="540">
        <v>45.06</v>
      </c>
      <c r="F146" s="540">
        <v>0</v>
      </c>
      <c r="G146" s="543">
        <v>95.8</v>
      </c>
    </row>
    <row r="147" spans="1:7" s="546" customFormat="1" ht="15.75">
      <c r="A147" s="568" t="s">
        <v>613</v>
      </c>
      <c r="B147" s="569" t="s">
        <v>614</v>
      </c>
      <c r="C147" s="570">
        <v>12032.597</v>
      </c>
      <c r="D147" s="570">
        <v>3248.54</v>
      </c>
      <c r="E147" s="570">
        <v>5424.85</v>
      </c>
      <c r="F147" s="570">
        <v>3359.207</v>
      </c>
      <c r="G147" s="571">
        <v>32548.052</v>
      </c>
    </row>
    <row r="148" spans="1:7" s="546" customFormat="1" ht="15.75">
      <c r="A148" s="568" t="s">
        <v>615</v>
      </c>
      <c r="B148" s="569" t="s">
        <v>616</v>
      </c>
      <c r="C148" s="570">
        <v>3644.05</v>
      </c>
      <c r="D148" s="570">
        <v>0</v>
      </c>
      <c r="E148" s="570">
        <v>25.45</v>
      </c>
      <c r="F148" s="570">
        <v>3618.6</v>
      </c>
      <c r="G148" s="571">
        <v>5505.73</v>
      </c>
    </row>
    <row r="149" spans="1:7" s="546" customFormat="1" ht="15.75">
      <c r="A149" s="536" t="s">
        <v>617</v>
      </c>
      <c r="B149" s="537" t="s">
        <v>618</v>
      </c>
      <c r="C149" s="540">
        <v>1397.84</v>
      </c>
      <c r="D149" s="540">
        <v>1397.84</v>
      </c>
      <c r="E149" s="540">
        <v>0</v>
      </c>
      <c r="F149" s="540">
        <v>0</v>
      </c>
      <c r="G149" s="543">
        <v>6382.29</v>
      </c>
    </row>
    <row r="150" spans="1:7" s="546" customFormat="1" ht="15.75">
      <c r="A150" s="536" t="s">
        <v>619</v>
      </c>
      <c r="B150" s="537" t="s">
        <v>620</v>
      </c>
      <c r="C150" s="540">
        <v>42060.27</v>
      </c>
      <c r="D150" s="540">
        <v>32131.27</v>
      </c>
      <c r="E150" s="540">
        <v>900.6</v>
      </c>
      <c r="F150" s="540">
        <v>9028.4</v>
      </c>
      <c r="G150" s="543">
        <v>163682.74</v>
      </c>
    </row>
    <row r="151" spans="1:7" s="546" customFormat="1" ht="15.75">
      <c r="A151" s="568" t="s">
        <v>621</v>
      </c>
      <c r="B151" s="569" t="s">
        <v>622</v>
      </c>
      <c r="C151" s="570">
        <v>8701.892</v>
      </c>
      <c r="D151" s="570">
        <v>1234.43</v>
      </c>
      <c r="E151" s="570">
        <v>3420.96</v>
      </c>
      <c r="F151" s="570">
        <v>4046.502</v>
      </c>
      <c r="G151" s="571">
        <v>39445.652</v>
      </c>
    </row>
    <row r="152" spans="1:7" s="546" customFormat="1" ht="15.75">
      <c r="A152" s="568" t="s">
        <v>623</v>
      </c>
      <c r="B152" s="569" t="s">
        <v>624</v>
      </c>
      <c r="C152" s="570">
        <v>15734.77</v>
      </c>
      <c r="D152" s="570">
        <v>4977.16</v>
      </c>
      <c r="E152" s="570">
        <v>4978.46</v>
      </c>
      <c r="F152" s="570">
        <v>5779.15</v>
      </c>
      <c r="G152" s="571">
        <v>73491.215</v>
      </c>
    </row>
    <row r="153" spans="1:7" s="546" customFormat="1" ht="15.75">
      <c r="A153" s="536" t="s">
        <v>625</v>
      </c>
      <c r="B153" s="537" t="s">
        <v>626</v>
      </c>
      <c r="C153" s="540">
        <v>108941.2</v>
      </c>
      <c r="D153" s="540">
        <v>78154.43</v>
      </c>
      <c r="E153" s="540">
        <v>24314.77</v>
      </c>
      <c r="F153" s="540">
        <v>6472</v>
      </c>
      <c r="G153" s="543">
        <v>521376.22</v>
      </c>
    </row>
    <row r="154" spans="1:7" s="546" customFormat="1" ht="15.75">
      <c r="A154" s="536" t="s">
        <v>627</v>
      </c>
      <c r="B154" s="537" t="s">
        <v>628</v>
      </c>
      <c r="C154" s="540">
        <v>12542.13</v>
      </c>
      <c r="D154" s="540">
        <v>11424.25</v>
      </c>
      <c r="E154" s="540">
        <v>1106.23</v>
      </c>
      <c r="F154" s="540">
        <v>11.65</v>
      </c>
      <c r="G154" s="543">
        <v>48501.66</v>
      </c>
    </row>
    <row r="155" spans="1:7" s="546" customFormat="1" ht="15.75">
      <c r="A155" s="531" t="s">
        <v>629</v>
      </c>
      <c r="B155" s="532" t="s">
        <v>630</v>
      </c>
      <c r="C155" s="542">
        <v>3.41</v>
      </c>
      <c r="D155" s="542">
        <v>0</v>
      </c>
      <c r="E155" s="542">
        <v>3.41</v>
      </c>
      <c r="F155" s="542">
        <v>0</v>
      </c>
      <c r="G155" s="544">
        <v>39.21</v>
      </c>
    </row>
    <row r="156" spans="1:9" s="546" customFormat="1" ht="15.75">
      <c r="A156" s="531" t="s">
        <v>631</v>
      </c>
      <c r="B156" s="532" t="s">
        <v>632</v>
      </c>
      <c r="C156" s="542">
        <v>0</v>
      </c>
      <c r="D156" s="542">
        <v>0</v>
      </c>
      <c r="E156" s="542">
        <v>0</v>
      </c>
      <c r="F156" s="542">
        <v>0</v>
      </c>
      <c r="G156" s="544">
        <v>12.4</v>
      </c>
      <c r="I156" s="547"/>
    </row>
    <row r="157" spans="1:7" s="547" customFormat="1" ht="15.75">
      <c r="A157" s="536" t="s">
        <v>633</v>
      </c>
      <c r="B157" s="537" t="s">
        <v>634</v>
      </c>
      <c r="C157" s="540">
        <v>505.49</v>
      </c>
      <c r="D157" s="540">
        <v>323.96</v>
      </c>
      <c r="E157" s="540">
        <v>9.83</v>
      </c>
      <c r="F157" s="540">
        <v>171.7</v>
      </c>
      <c r="G157" s="543">
        <v>2037.4</v>
      </c>
    </row>
    <row r="158" spans="1:9" s="547" customFormat="1" ht="15.75">
      <c r="A158" s="536" t="s">
        <v>635</v>
      </c>
      <c r="B158" s="572" t="s">
        <v>636</v>
      </c>
      <c r="C158" s="540">
        <v>164.54</v>
      </c>
      <c r="D158" s="540">
        <v>0</v>
      </c>
      <c r="E158" s="540">
        <v>164.54</v>
      </c>
      <c r="F158" s="540"/>
      <c r="G158" s="543">
        <v>418.14</v>
      </c>
      <c r="I158" s="546"/>
    </row>
    <row r="159" spans="1:9" s="546" customFormat="1" ht="15.75">
      <c r="A159" s="531" t="s">
        <v>637</v>
      </c>
      <c r="B159" s="532" t="s">
        <v>638</v>
      </c>
      <c r="C159" s="542">
        <v>2128.25</v>
      </c>
      <c r="D159" s="542">
        <v>2080.35</v>
      </c>
      <c r="E159" s="542">
        <v>0</v>
      </c>
      <c r="F159" s="542">
        <v>47.9</v>
      </c>
      <c r="G159" s="544">
        <v>12001.48</v>
      </c>
      <c r="I159" s="573"/>
    </row>
    <row r="160" spans="1:9" s="573" customFormat="1" ht="17.25" customHeight="1">
      <c r="A160" s="568" t="s">
        <v>639</v>
      </c>
      <c r="B160" s="574" t="s">
        <v>640</v>
      </c>
      <c r="C160" s="575">
        <v>281.68</v>
      </c>
      <c r="D160" s="575">
        <v>5.6</v>
      </c>
      <c r="E160" s="576">
        <v>12.53</v>
      </c>
      <c r="F160" s="576">
        <v>263.55</v>
      </c>
      <c r="G160" s="577">
        <v>1241.33</v>
      </c>
      <c r="I160" s="530"/>
    </row>
    <row r="161" spans="1:7" ht="17.25" customHeight="1">
      <c r="A161" s="578" t="s">
        <v>641</v>
      </c>
      <c r="B161" s="545" t="s">
        <v>642</v>
      </c>
      <c r="C161" s="579">
        <v>74.48</v>
      </c>
      <c r="D161" s="579">
        <v>8.85</v>
      </c>
      <c r="E161" s="580">
        <v>56.53</v>
      </c>
      <c r="F161" s="580">
        <v>9.1</v>
      </c>
      <c r="G161" s="541">
        <v>307.28</v>
      </c>
    </row>
    <row r="162" spans="1:7" ht="17.25" customHeight="1">
      <c r="A162" s="578" t="s">
        <v>643</v>
      </c>
      <c r="B162" s="545" t="s">
        <v>644</v>
      </c>
      <c r="C162" s="579">
        <v>9257.56</v>
      </c>
      <c r="D162" s="579">
        <v>5946.92</v>
      </c>
      <c r="E162" s="580">
        <v>3081.54</v>
      </c>
      <c r="F162" s="580">
        <v>229.1</v>
      </c>
      <c r="G162" s="541">
        <v>39019.12</v>
      </c>
    </row>
    <row r="163" spans="1:7" ht="17.25" customHeight="1">
      <c r="A163" s="568" t="s">
        <v>645</v>
      </c>
      <c r="B163" s="574" t="s">
        <v>646</v>
      </c>
      <c r="C163" s="575">
        <v>4.31</v>
      </c>
      <c r="D163" s="575">
        <v>0</v>
      </c>
      <c r="E163" s="576">
        <v>4.31</v>
      </c>
      <c r="F163" s="576">
        <v>0</v>
      </c>
      <c r="G163" s="577">
        <v>12.22</v>
      </c>
    </row>
    <row r="164" spans="1:7" ht="17.25" customHeight="1">
      <c r="A164" s="568" t="s">
        <v>647</v>
      </c>
      <c r="B164" s="574" t="s">
        <v>648</v>
      </c>
      <c r="C164" s="575">
        <v>402.96</v>
      </c>
      <c r="D164" s="575">
        <v>0</v>
      </c>
      <c r="E164" s="576">
        <v>402.96</v>
      </c>
      <c r="F164" s="576">
        <v>0</v>
      </c>
      <c r="G164" s="577">
        <v>1542.25</v>
      </c>
    </row>
    <row r="165" spans="1:7" ht="17.25" customHeight="1">
      <c r="A165" s="578" t="s">
        <v>649</v>
      </c>
      <c r="B165" s="545" t="s">
        <v>650</v>
      </c>
      <c r="C165" s="579">
        <v>7767.96</v>
      </c>
      <c r="D165" s="579">
        <v>3890.72</v>
      </c>
      <c r="E165" s="580">
        <v>1831.09</v>
      </c>
      <c r="F165" s="580">
        <v>2046.15</v>
      </c>
      <c r="G165" s="541">
        <v>44058.88</v>
      </c>
    </row>
    <row r="166" spans="1:7" ht="17.25" customHeight="1">
      <c r="A166" s="578" t="s">
        <v>651</v>
      </c>
      <c r="B166" s="572" t="s">
        <v>652</v>
      </c>
      <c r="C166" s="581">
        <v>981.7</v>
      </c>
      <c r="D166" s="579">
        <v>0</v>
      </c>
      <c r="E166" s="580">
        <v>981.7</v>
      </c>
      <c r="F166" s="580">
        <v>0</v>
      </c>
      <c r="G166" s="541">
        <v>2377.4</v>
      </c>
    </row>
    <row r="167" spans="1:7" ht="17.25" customHeight="1">
      <c r="A167" s="568" t="s">
        <v>653</v>
      </c>
      <c r="B167" s="569" t="s">
        <v>654</v>
      </c>
      <c r="C167" s="582">
        <v>72498.443</v>
      </c>
      <c r="D167" s="575">
        <v>66753.273</v>
      </c>
      <c r="E167" s="576">
        <v>5541.12</v>
      </c>
      <c r="F167" s="576">
        <v>204.05</v>
      </c>
      <c r="G167" s="577">
        <v>152802.288</v>
      </c>
    </row>
    <row r="168" spans="1:7" ht="17.25" customHeight="1">
      <c r="A168" s="568" t="s">
        <v>655</v>
      </c>
      <c r="B168" s="569" t="s">
        <v>656</v>
      </c>
      <c r="C168" s="570">
        <v>7774.06</v>
      </c>
      <c r="D168" s="570">
        <v>2300.15</v>
      </c>
      <c r="E168" s="570">
        <v>5473.91</v>
      </c>
      <c r="F168" s="570">
        <v>0</v>
      </c>
      <c r="G168" s="571">
        <v>38862.52</v>
      </c>
    </row>
    <row r="169" spans="1:7" ht="17.25" customHeight="1">
      <c r="A169" s="578" t="s">
        <v>657</v>
      </c>
      <c r="B169" s="572" t="s">
        <v>658</v>
      </c>
      <c r="C169" s="583">
        <v>13960.68</v>
      </c>
      <c r="D169" s="583">
        <v>10772.78</v>
      </c>
      <c r="E169" s="583">
        <v>257</v>
      </c>
      <c r="F169" s="583">
        <v>2930.9</v>
      </c>
      <c r="G169" s="584">
        <v>167945.57</v>
      </c>
    </row>
    <row r="170" spans="1:7" ht="17.25" customHeight="1">
      <c r="A170" s="578" t="s">
        <v>659</v>
      </c>
      <c r="B170" s="572" t="s">
        <v>660</v>
      </c>
      <c r="C170" s="583">
        <v>92.75</v>
      </c>
      <c r="D170" s="583">
        <v>40.99</v>
      </c>
      <c r="E170" s="583">
        <v>32.96</v>
      </c>
      <c r="F170" s="583">
        <v>18.8</v>
      </c>
      <c r="G170" s="584">
        <v>448.09</v>
      </c>
    </row>
    <row r="171" spans="1:7" ht="17.25" customHeight="1">
      <c r="A171" s="568" t="s">
        <v>661</v>
      </c>
      <c r="B171" s="569" t="s">
        <v>662</v>
      </c>
      <c r="C171" s="570">
        <v>142.17</v>
      </c>
      <c r="D171" s="570">
        <v>133.75</v>
      </c>
      <c r="E171" s="570">
        <v>8.42</v>
      </c>
      <c r="F171" s="570">
        <v>0</v>
      </c>
      <c r="G171" s="571">
        <v>1119.65</v>
      </c>
    </row>
    <row r="172" spans="1:7" ht="17.25" customHeight="1">
      <c r="A172" s="568" t="s">
        <v>663</v>
      </c>
      <c r="B172" s="569" t="s">
        <v>664</v>
      </c>
      <c r="C172" s="570">
        <v>55.26</v>
      </c>
      <c r="D172" s="570">
        <v>31.7</v>
      </c>
      <c r="E172" s="570">
        <v>23.56</v>
      </c>
      <c r="F172" s="570">
        <v>0</v>
      </c>
      <c r="G172" s="571">
        <v>674.07</v>
      </c>
    </row>
    <row r="173" spans="1:7" ht="17.25" customHeight="1">
      <c r="A173" s="578" t="s">
        <v>665</v>
      </c>
      <c r="B173" s="545" t="s">
        <v>666</v>
      </c>
      <c r="C173" s="579">
        <v>12.86</v>
      </c>
      <c r="D173" s="579">
        <v>12.86</v>
      </c>
      <c r="E173" s="580">
        <v>0</v>
      </c>
      <c r="F173" s="580">
        <v>0</v>
      </c>
      <c r="G173" s="541">
        <v>262.24</v>
      </c>
    </row>
    <row r="174" spans="1:7" ht="17.25" customHeight="1">
      <c r="A174" s="578" t="s">
        <v>667</v>
      </c>
      <c r="B174" s="545" t="s">
        <v>668</v>
      </c>
      <c r="C174" s="579">
        <v>2408.84</v>
      </c>
      <c r="D174" s="579">
        <v>0</v>
      </c>
      <c r="E174" s="580">
        <v>2408.84</v>
      </c>
      <c r="F174" s="580">
        <v>0</v>
      </c>
      <c r="G174" s="541">
        <v>15737.78</v>
      </c>
    </row>
    <row r="175" spans="1:7" ht="17.25" customHeight="1">
      <c r="A175" s="568" t="s">
        <v>669</v>
      </c>
      <c r="B175" s="574" t="s">
        <v>670</v>
      </c>
      <c r="C175" s="575">
        <v>353.8</v>
      </c>
      <c r="D175" s="575">
        <v>353.8</v>
      </c>
      <c r="E175" s="576">
        <v>0</v>
      </c>
      <c r="F175" s="576">
        <v>0</v>
      </c>
      <c r="G175" s="577">
        <v>2152</v>
      </c>
    </row>
    <row r="176" spans="1:7" ht="17.25" customHeight="1">
      <c r="A176" s="568" t="s">
        <v>671</v>
      </c>
      <c r="B176" s="574" t="s">
        <v>672</v>
      </c>
      <c r="C176" s="575">
        <v>918.5</v>
      </c>
      <c r="D176" s="575">
        <v>0</v>
      </c>
      <c r="E176" s="576">
        <v>21.84</v>
      </c>
      <c r="F176" s="576">
        <v>896.66</v>
      </c>
      <c r="G176" s="577">
        <v>6111.77</v>
      </c>
    </row>
    <row r="177" spans="1:7" ht="17.25" customHeight="1">
      <c r="A177" s="578" t="s">
        <v>673</v>
      </c>
      <c r="B177" s="545" t="s">
        <v>674</v>
      </c>
      <c r="C177" s="579">
        <v>8767.33</v>
      </c>
      <c r="D177" s="579">
        <v>4870.26</v>
      </c>
      <c r="E177" s="580">
        <v>3662.87</v>
      </c>
      <c r="F177" s="580">
        <v>234.2</v>
      </c>
      <c r="G177" s="541">
        <v>21458.78</v>
      </c>
    </row>
    <row r="178" spans="1:7" ht="17.25" customHeight="1" thickBot="1">
      <c r="A178" s="585" t="s">
        <v>675</v>
      </c>
      <c r="B178" s="586" t="s">
        <v>676</v>
      </c>
      <c r="C178" s="587">
        <v>0</v>
      </c>
      <c r="D178" s="587">
        <v>0</v>
      </c>
      <c r="E178" s="588">
        <v>0</v>
      </c>
      <c r="F178" s="588">
        <v>0</v>
      </c>
      <c r="G178" s="589">
        <v>21.44</v>
      </c>
    </row>
    <row r="179" spans="1:7" ht="17.25" customHeight="1">
      <c r="A179" s="568"/>
      <c r="B179" s="590" t="s">
        <v>677</v>
      </c>
      <c r="C179" s="591">
        <v>511466.0949999999</v>
      </c>
      <c r="D179" s="591">
        <v>382379.805</v>
      </c>
      <c r="E179" s="591">
        <v>93847.31</v>
      </c>
      <c r="F179" s="591">
        <v>35238.979999999996</v>
      </c>
      <c r="G179" s="592">
        <v>1979714.194</v>
      </c>
    </row>
    <row r="180" spans="1:7" ht="17.25" customHeight="1">
      <c r="A180" s="578" t="s">
        <v>678</v>
      </c>
      <c r="B180" s="572" t="s">
        <v>679</v>
      </c>
      <c r="C180" s="583">
        <v>24332.41</v>
      </c>
      <c r="D180" s="583">
        <v>19334.73</v>
      </c>
      <c r="E180" s="583">
        <v>3362.98</v>
      </c>
      <c r="F180" s="583">
        <v>1634.7</v>
      </c>
      <c r="G180" s="584">
        <v>185949.03</v>
      </c>
    </row>
    <row r="181" spans="1:7" ht="15.75">
      <c r="A181" s="578" t="s">
        <v>680</v>
      </c>
      <c r="B181" s="572" t="s">
        <v>681</v>
      </c>
      <c r="C181" s="583">
        <v>38.86</v>
      </c>
      <c r="D181" s="583">
        <v>38.86</v>
      </c>
      <c r="E181" s="583">
        <v>0</v>
      </c>
      <c r="F181" s="583">
        <v>0</v>
      </c>
      <c r="G181" s="584">
        <v>1717.02</v>
      </c>
    </row>
    <row r="182" spans="1:7" ht="15.75">
      <c r="A182" s="568" t="s">
        <v>682</v>
      </c>
      <c r="B182" s="574" t="s">
        <v>683</v>
      </c>
      <c r="C182" s="575">
        <v>424.42</v>
      </c>
      <c r="D182" s="575">
        <v>258.35</v>
      </c>
      <c r="E182" s="576">
        <v>5.92</v>
      </c>
      <c r="F182" s="576">
        <v>160.15</v>
      </c>
      <c r="G182" s="577">
        <v>2292.99</v>
      </c>
    </row>
    <row r="183" spans="1:7" ht="15.75">
      <c r="A183" s="568" t="s">
        <v>684</v>
      </c>
      <c r="B183" s="574" t="s">
        <v>685</v>
      </c>
      <c r="C183" s="575">
        <v>210249.26</v>
      </c>
      <c r="D183" s="575">
        <v>186164.44</v>
      </c>
      <c r="E183" s="576">
        <v>1066.07</v>
      </c>
      <c r="F183" s="576">
        <v>23018.75</v>
      </c>
      <c r="G183" s="577">
        <v>805738.335</v>
      </c>
    </row>
    <row r="184" spans="1:7" ht="15.75">
      <c r="A184" s="578" t="s">
        <v>686</v>
      </c>
      <c r="B184" s="572" t="s">
        <v>687</v>
      </c>
      <c r="C184" s="581">
        <v>608.63</v>
      </c>
      <c r="D184" s="579">
        <v>454.83</v>
      </c>
      <c r="E184" s="580">
        <v>0</v>
      </c>
      <c r="F184" s="580">
        <v>153.8</v>
      </c>
      <c r="G184" s="541">
        <v>7197.74</v>
      </c>
    </row>
    <row r="185" spans="1:7" ht="15.75">
      <c r="A185" s="578" t="s">
        <v>688</v>
      </c>
      <c r="B185" s="572" t="s">
        <v>689</v>
      </c>
      <c r="C185" s="581">
        <v>108.85</v>
      </c>
      <c r="D185" s="579">
        <v>108.85</v>
      </c>
      <c r="E185" s="580">
        <v>0</v>
      </c>
      <c r="F185" s="580">
        <v>0</v>
      </c>
      <c r="G185" s="541">
        <v>140.57</v>
      </c>
    </row>
    <row r="186" spans="1:7" ht="15.75">
      <c r="A186" s="568" t="s">
        <v>690</v>
      </c>
      <c r="B186" s="569" t="s">
        <v>691</v>
      </c>
      <c r="C186" s="570">
        <v>9617.01</v>
      </c>
      <c r="D186" s="570">
        <v>8910.93</v>
      </c>
      <c r="E186" s="570">
        <v>59.08</v>
      </c>
      <c r="F186" s="570">
        <v>647</v>
      </c>
      <c r="G186" s="571">
        <v>55720.57</v>
      </c>
    </row>
    <row r="187" spans="1:7" ht="15.75">
      <c r="A187" s="568" t="s">
        <v>692</v>
      </c>
      <c r="B187" s="569" t="s">
        <v>693</v>
      </c>
      <c r="C187" s="570">
        <v>17477.01</v>
      </c>
      <c r="D187" s="570">
        <v>16307.78</v>
      </c>
      <c r="E187" s="570">
        <v>844.78</v>
      </c>
      <c r="F187" s="570">
        <v>324.45</v>
      </c>
      <c r="G187" s="571">
        <v>63180.36</v>
      </c>
    </row>
    <row r="188" spans="1:7" ht="15.75">
      <c r="A188" s="578" t="s">
        <v>694</v>
      </c>
      <c r="B188" s="572" t="s">
        <v>695</v>
      </c>
      <c r="C188" s="583">
        <v>17.86</v>
      </c>
      <c r="D188" s="583">
        <v>17.86</v>
      </c>
      <c r="E188" s="583">
        <v>0</v>
      </c>
      <c r="F188" s="583">
        <v>0</v>
      </c>
      <c r="G188" s="584">
        <v>50.69</v>
      </c>
    </row>
    <row r="189" spans="1:7" ht="15.75">
      <c r="A189" s="578" t="s">
        <v>696</v>
      </c>
      <c r="B189" s="572" t="s">
        <v>697</v>
      </c>
      <c r="C189" s="583">
        <v>138.05</v>
      </c>
      <c r="D189" s="583">
        <v>87.95</v>
      </c>
      <c r="E189" s="583">
        <v>35.55</v>
      </c>
      <c r="F189" s="583">
        <v>14.55</v>
      </c>
      <c r="G189" s="584">
        <v>1347.32</v>
      </c>
    </row>
    <row r="190" spans="1:7" ht="15.75">
      <c r="A190" s="568" t="s">
        <v>698</v>
      </c>
      <c r="B190" s="569" t="s">
        <v>699</v>
      </c>
      <c r="C190" s="570">
        <v>7032.88</v>
      </c>
      <c r="D190" s="570">
        <v>6952.89</v>
      </c>
      <c r="E190" s="570">
        <v>13.94</v>
      </c>
      <c r="F190" s="570">
        <v>66.05</v>
      </c>
      <c r="G190" s="571">
        <v>37768.03</v>
      </c>
    </row>
    <row r="191" spans="1:7" ht="15.75">
      <c r="A191" s="568" t="s">
        <v>700</v>
      </c>
      <c r="B191" s="569" t="s">
        <v>701</v>
      </c>
      <c r="C191" s="570">
        <v>3145.89</v>
      </c>
      <c r="D191" s="570">
        <v>3136.99</v>
      </c>
      <c r="E191" s="570">
        <v>0</v>
      </c>
      <c r="F191" s="570">
        <v>8.9</v>
      </c>
      <c r="G191" s="571">
        <v>18060.4</v>
      </c>
    </row>
    <row r="192" spans="1:7" ht="15.75">
      <c r="A192" s="578" t="s">
        <v>702</v>
      </c>
      <c r="B192" s="572" t="s">
        <v>703</v>
      </c>
      <c r="C192" s="583">
        <v>90316.34</v>
      </c>
      <c r="D192" s="583">
        <v>89107.17</v>
      </c>
      <c r="E192" s="583">
        <v>170.72</v>
      </c>
      <c r="F192" s="583">
        <v>1038.45</v>
      </c>
      <c r="G192" s="584">
        <v>271837.36</v>
      </c>
    </row>
    <row r="193" spans="1:7" ht="15.75">
      <c r="A193" s="578" t="s">
        <v>704</v>
      </c>
      <c r="B193" s="572" t="s">
        <v>705</v>
      </c>
      <c r="C193" s="583">
        <v>107357.23</v>
      </c>
      <c r="D193" s="583">
        <v>30602.84</v>
      </c>
      <c r="E193" s="583">
        <v>71261.94</v>
      </c>
      <c r="F193" s="583">
        <v>5492.45</v>
      </c>
      <c r="G193" s="584">
        <v>313148.45</v>
      </c>
    </row>
    <row r="194" spans="1:7" ht="15.75">
      <c r="A194" s="568" t="s">
        <v>706</v>
      </c>
      <c r="B194" s="569" t="s">
        <v>707</v>
      </c>
      <c r="C194" s="570">
        <v>20825.09</v>
      </c>
      <c r="D194" s="570">
        <v>18826.52</v>
      </c>
      <c r="E194" s="570">
        <v>158.4</v>
      </c>
      <c r="F194" s="570">
        <v>1840.17</v>
      </c>
      <c r="G194" s="571">
        <v>134787.28</v>
      </c>
    </row>
    <row r="195" spans="1:7" ht="15.75">
      <c r="A195" s="568" t="s">
        <v>708</v>
      </c>
      <c r="B195" s="569" t="s">
        <v>709</v>
      </c>
      <c r="C195" s="570">
        <v>74.31</v>
      </c>
      <c r="D195" s="570">
        <v>48.98</v>
      </c>
      <c r="E195" s="570">
        <v>14.08</v>
      </c>
      <c r="F195" s="570">
        <v>11.25</v>
      </c>
      <c r="G195" s="571">
        <v>402.49</v>
      </c>
    </row>
    <row r="196" spans="1:7" ht="15.75">
      <c r="A196" s="578" t="s">
        <v>710</v>
      </c>
      <c r="B196" s="572" t="s">
        <v>711</v>
      </c>
      <c r="C196" s="583">
        <v>153.24</v>
      </c>
      <c r="D196" s="583">
        <v>119.82</v>
      </c>
      <c r="E196" s="583">
        <v>33.42</v>
      </c>
      <c r="F196" s="583">
        <v>0</v>
      </c>
      <c r="G196" s="584">
        <v>413.76</v>
      </c>
    </row>
    <row r="197" spans="1:7" ht="15.75">
      <c r="A197" s="578" t="s">
        <v>712</v>
      </c>
      <c r="B197" s="572" t="s">
        <v>713</v>
      </c>
      <c r="C197" s="583">
        <v>1563.43</v>
      </c>
      <c r="D197" s="583">
        <v>975.94</v>
      </c>
      <c r="E197" s="583">
        <v>378.78</v>
      </c>
      <c r="F197" s="583">
        <v>208.71</v>
      </c>
      <c r="G197" s="584">
        <v>17559.994</v>
      </c>
    </row>
    <row r="198" spans="1:7" ht="14.25" customHeight="1">
      <c r="A198" s="568" t="s">
        <v>714</v>
      </c>
      <c r="B198" s="569" t="s">
        <v>715</v>
      </c>
      <c r="C198" s="570">
        <v>17278.985</v>
      </c>
      <c r="D198" s="570">
        <v>324.255</v>
      </c>
      <c r="E198" s="570">
        <v>16394.38</v>
      </c>
      <c r="F198" s="570">
        <v>560.35</v>
      </c>
      <c r="G198" s="571">
        <v>57566.875</v>
      </c>
    </row>
    <row r="199" spans="1:7" ht="15.75">
      <c r="A199" s="568" t="s">
        <v>716</v>
      </c>
      <c r="B199" s="569" t="s">
        <v>717</v>
      </c>
      <c r="C199" s="570">
        <v>31.25</v>
      </c>
      <c r="D199" s="570">
        <v>18.1</v>
      </c>
      <c r="E199" s="570">
        <v>9.1</v>
      </c>
      <c r="F199" s="570">
        <v>4.05</v>
      </c>
      <c r="G199" s="571">
        <v>305.15</v>
      </c>
    </row>
    <row r="200" spans="1:7" ht="15.75">
      <c r="A200" s="578" t="s">
        <v>718</v>
      </c>
      <c r="B200" s="572" t="s">
        <v>719</v>
      </c>
      <c r="C200" s="583">
        <v>551.8</v>
      </c>
      <c r="D200" s="581">
        <v>551.8</v>
      </c>
      <c r="E200" s="593">
        <v>0</v>
      </c>
      <c r="F200" s="583">
        <v>0</v>
      </c>
      <c r="G200" s="584">
        <v>3950.6</v>
      </c>
    </row>
    <row r="201" spans="1:9" ht="15.75">
      <c r="A201" s="578" t="s">
        <v>720</v>
      </c>
      <c r="B201" s="572" t="s">
        <v>721</v>
      </c>
      <c r="C201" s="581">
        <v>123.29</v>
      </c>
      <c r="D201" s="593">
        <v>29.92</v>
      </c>
      <c r="E201" s="581">
        <v>38.17</v>
      </c>
      <c r="F201" s="593">
        <v>55.2</v>
      </c>
      <c r="G201" s="584">
        <v>579.18</v>
      </c>
      <c r="I201" s="547"/>
    </row>
    <row r="202" spans="1:7" s="547" customFormat="1" ht="15.75">
      <c r="A202" s="594"/>
      <c r="B202" s="595" t="s">
        <v>722</v>
      </c>
      <c r="C202" s="596">
        <v>374008.824</v>
      </c>
      <c r="D202" s="596">
        <v>126210.75</v>
      </c>
      <c r="E202" s="596">
        <v>199703.6</v>
      </c>
      <c r="F202" s="597">
        <v>48094.474</v>
      </c>
      <c r="G202" s="598">
        <v>1617009.43</v>
      </c>
    </row>
    <row r="203" spans="1:7" s="547" customFormat="1" ht="15.75">
      <c r="A203" s="568" t="s">
        <v>723</v>
      </c>
      <c r="B203" s="574" t="s">
        <v>724</v>
      </c>
      <c r="C203" s="575">
        <v>2514.6</v>
      </c>
      <c r="D203" s="575">
        <v>50.84</v>
      </c>
      <c r="E203" s="575">
        <v>2100.11</v>
      </c>
      <c r="F203" s="576">
        <v>363.65</v>
      </c>
      <c r="G203" s="577">
        <v>11940.47</v>
      </c>
    </row>
    <row r="204" spans="1:7" s="547" customFormat="1" ht="15.75">
      <c r="A204" s="578" t="s">
        <v>725</v>
      </c>
      <c r="B204" s="545" t="s">
        <v>726</v>
      </c>
      <c r="C204" s="579">
        <v>109163.356</v>
      </c>
      <c r="D204" s="579">
        <v>17086.06</v>
      </c>
      <c r="E204" s="579">
        <v>77535.22</v>
      </c>
      <c r="F204" s="580">
        <v>14542.076</v>
      </c>
      <c r="G204" s="541">
        <v>367641.446</v>
      </c>
    </row>
    <row r="205" spans="1:9" s="547" customFormat="1" ht="15.75">
      <c r="A205" s="578" t="s">
        <v>727</v>
      </c>
      <c r="B205" s="572" t="s">
        <v>728</v>
      </c>
      <c r="C205" s="581">
        <v>0</v>
      </c>
      <c r="D205" s="579">
        <v>0</v>
      </c>
      <c r="E205" s="579">
        <v>0</v>
      </c>
      <c r="F205" s="580">
        <v>0</v>
      </c>
      <c r="G205" s="541">
        <v>38.8</v>
      </c>
      <c r="I205" s="546"/>
    </row>
    <row r="206" spans="1:9" s="546" customFormat="1" ht="16.5" customHeight="1">
      <c r="A206" s="568" t="s">
        <v>729</v>
      </c>
      <c r="B206" s="569" t="s">
        <v>730</v>
      </c>
      <c r="C206" s="582">
        <v>25.25</v>
      </c>
      <c r="D206" s="599">
        <v>23.57</v>
      </c>
      <c r="E206" s="582">
        <v>1.68</v>
      </c>
      <c r="F206" s="599">
        <v>0</v>
      </c>
      <c r="G206" s="571">
        <v>2552.36</v>
      </c>
      <c r="I206" s="547"/>
    </row>
    <row r="207" spans="1:7" s="547" customFormat="1" ht="16.5" customHeight="1">
      <c r="A207" s="568" t="s">
        <v>731</v>
      </c>
      <c r="B207" s="569" t="s">
        <v>732</v>
      </c>
      <c r="C207" s="570">
        <v>17045.39</v>
      </c>
      <c r="D207" s="570">
        <v>4562</v>
      </c>
      <c r="E207" s="570">
        <v>12162.19</v>
      </c>
      <c r="F207" s="570">
        <v>321.2</v>
      </c>
      <c r="G207" s="571">
        <v>62348.17</v>
      </c>
    </row>
    <row r="208" spans="1:9" s="547" customFormat="1" ht="15.75">
      <c r="A208" s="578" t="s">
        <v>733</v>
      </c>
      <c r="B208" s="572" t="s">
        <v>734</v>
      </c>
      <c r="C208" s="583">
        <v>2315.57</v>
      </c>
      <c r="D208" s="583">
        <v>1768.62</v>
      </c>
      <c r="E208" s="583">
        <v>454.5</v>
      </c>
      <c r="F208" s="583">
        <v>92.45</v>
      </c>
      <c r="G208" s="584">
        <v>11258.4</v>
      </c>
      <c r="I208" s="530"/>
    </row>
    <row r="209" spans="1:7" ht="15.75">
      <c r="A209" s="578" t="s">
        <v>735</v>
      </c>
      <c r="B209" s="572" t="s">
        <v>736</v>
      </c>
      <c r="C209" s="583">
        <v>39167.39</v>
      </c>
      <c r="D209" s="583">
        <v>14170.85</v>
      </c>
      <c r="E209" s="583">
        <v>15222.09</v>
      </c>
      <c r="F209" s="583">
        <v>9774.45</v>
      </c>
      <c r="G209" s="584">
        <v>182164.45</v>
      </c>
    </row>
    <row r="210" spans="1:9" ht="15.75">
      <c r="A210" s="568" t="s">
        <v>737</v>
      </c>
      <c r="B210" s="569" t="s">
        <v>738</v>
      </c>
      <c r="C210" s="570">
        <v>0</v>
      </c>
      <c r="D210" s="570">
        <v>0</v>
      </c>
      <c r="E210" s="570">
        <v>0</v>
      </c>
      <c r="F210" s="570">
        <v>0</v>
      </c>
      <c r="G210" s="571">
        <v>1.1</v>
      </c>
      <c r="I210" s="547"/>
    </row>
    <row r="211" spans="1:7" s="547" customFormat="1" ht="15.75">
      <c r="A211" s="568" t="s">
        <v>739</v>
      </c>
      <c r="B211" s="569" t="s">
        <v>740</v>
      </c>
      <c r="C211" s="570">
        <v>0</v>
      </c>
      <c r="D211" s="570">
        <v>0</v>
      </c>
      <c r="E211" s="570">
        <v>0</v>
      </c>
      <c r="F211" s="570">
        <v>0</v>
      </c>
      <c r="G211" s="571">
        <v>0.75</v>
      </c>
    </row>
    <row r="212" spans="1:7" s="547" customFormat="1" ht="15.75">
      <c r="A212" s="578" t="s">
        <v>741</v>
      </c>
      <c r="B212" s="572" t="s">
        <v>742</v>
      </c>
      <c r="C212" s="583">
        <v>2135.23</v>
      </c>
      <c r="D212" s="583">
        <v>737.45</v>
      </c>
      <c r="E212" s="583">
        <v>1267.58</v>
      </c>
      <c r="F212" s="583">
        <v>130.2</v>
      </c>
      <c r="G212" s="584">
        <v>15026.28</v>
      </c>
    </row>
    <row r="213" spans="1:9" s="547" customFormat="1" ht="15.75">
      <c r="A213" s="578" t="s">
        <v>743</v>
      </c>
      <c r="B213" s="572" t="s">
        <v>744</v>
      </c>
      <c r="C213" s="583">
        <v>90.46</v>
      </c>
      <c r="D213" s="583">
        <v>90.46</v>
      </c>
      <c r="E213" s="583">
        <v>0</v>
      </c>
      <c r="F213" s="583">
        <v>0</v>
      </c>
      <c r="G213" s="584">
        <v>144.68</v>
      </c>
      <c r="I213" s="546"/>
    </row>
    <row r="214" spans="1:9" s="546" customFormat="1" ht="16.5" customHeight="1">
      <c r="A214" s="568" t="s">
        <v>745</v>
      </c>
      <c r="B214" s="569" t="s">
        <v>746</v>
      </c>
      <c r="C214" s="570">
        <v>29.94</v>
      </c>
      <c r="D214" s="570">
        <v>0</v>
      </c>
      <c r="E214" s="570">
        <v>29.94</v>
      </c>
      <c r="F214" s="570">
        <v>0</v>
      </c>
      <c r="G214" s="571">
        <v>165.52</v>
      </c>
      <c r="I214" s="547"/>
    </row>
    <row r="215" spans="1:7" s="547" customFormat="1" ht="16.5" customHeight="1">
      <c r="A215" s="568" t="s">
        <v>747</v>
      </c>
      <c r="B215" s="569" t="s">
        <v>748</v>
      </c>
      <c r="C215" s="570">
        <v>100691.998</v>
      </c>
      <c r="D215" s="570">
        <v>28038.45</v>
      </c>
      <c r="E215" s="570">
        <v>62517.95</v>
      </c>
      <c r="F215" s="570">
        <v>10135.598</v>
      </c>
      <c r="G215" s="571">
        <v>526426.994</v>
      </c>
    </row>
    <row r="216" spans="1:7" s="547" customFormat="1" ht="15.75">
      <c r="A216" s="578" t="s">
        <v>749</v>
      </c>
      <c r="B216" s="572" t="s">
        <v>750</v>
      </c>
      <c r="C216" s="583">
        <v>85.94</v>
      </c>
      <c r="D216" s="583">
        <v>2</v>
      </c>
      <c r="E216" s="583">
        <v>83.94</v>
      </c>
      <c r="F216" s="583">
        <v>0</v>
      </c>
      <c r="G216" s="584">
        <v>3963.2</v>
      </c>
    </row>
    <row r="217" spans="1:7" s="547" customFormat="1" ht="15.75">
      <c r="A217" s="578" t="s">
        <v>751</v>
      </c>
      <c r="B217" s="572" t="s">
        <v>752</v>
      </c>
      <c r="C217" s="583">
        <v>2619.19</v>
      </c>
      <c r="D217" s="583">
        <v>0</v>
      </c>
      <c r="E217" s="583">
        <v>2244.24</v>
      </c>
      <c r="F217" s="583">
        <v>374.95</v>
      </c>
      <c r="G217" s="584">
        <v>4339.66</v>
      </c>
    </row>
    <row r="218" spans="1:7" s="547" customFormat="1" ht="15.75">
      <c r="A218" s="568" t="s">
        <v>753</v>
      </c>
      <c r="B218" s="569" t="s">
        <v>754</v>
      </c>
      <c r="C218" s="570">
        <v>11411.7</v>
      </c>
      <c r="D218" s="570">
        <v>7144.32</v>
      </c>
      <c r="E218" s="570">
        <v>3179.63</v>
      </c>
      <c r="F218" s="570">
        <v>1087.75</v>
      </c>
      <c r="G218" s="571">
        <v>22799.86</v>
      </c>
    </row>
    <row r="219" spans="1:9" s="547" customFormat="1" ht="15.75">
      <c r="A219" s="568" t="s">
        <v>755</v>
      </c>
      <c r="B219" s="569" t="s">
        <v>756</v>
      </c>
      <c r="C219" s="570">
        <v>11.44</v>
      </c>
      <c r="D219" s="570">
        <v>0</v>
      </c>
      <c r="E219" s="570">
        <v>11.44</v>
      </c>
      <c r="F219" s="570">
        <v>0</v>
      </c>
      <c r="G219" s="571">
        <v>25.5</v>
      </c>
      <c r="I219" s="546"/>
    </row>
    <row r="220" spans="1:9" s="546" customFormat="1" ht="16.5" customHeight="1">
      <c r="A220" s="578" t="s">
        <v>757</v>
      </c>
      <c r="B220" s="572" t="s">
        <v>758</v>
      </c>
      <c r="C220" s="583">
        <v>0</v>
      </c>
      <c r="D220" s="583">
        <v>0</v>
      </c>
      <c r="E220" s="583">
        <v>0</v>
      </c>
      <c r="F220" s="583">
        <v>0</v>
      </c>
      <c r="G220" s="584">
        <v>1658.3</v>
      </c>
      <c r="I220" s="547"/>
    </row>
    <row r="221" spans="1:7" s="547" customFormat="1" ht="16.5" customHeight="1">
      <c r="A221" s="578" t="s">
        <v>759</v>
      </c>
      <c r="B221" s="572" t="s">
        <v>760</v>
      </c>
      <c r="C221" s="583">
        <v>6262.1</v>
      </c>
      <c r="D221" s="583">
        <v>6050.35</v>
      </c>
      <c r="E221" s="583">
        <v>0</v>
      </c>
      <c r="F221" s="583">
        <v>211.75</v>
      </c>
      <c r="G221" s="584">
        <v>22622.73</v>
      </c>
    </row>
    <row r="222" spans="1:9" s="547" customFormat="1" ht="16.5" customHeight="1">
      <c r="A222" s="568" t="s">
        <v>761</v>
      </c>
      <c r="B222" s="569" t="s">
        <v>762</v>
      </c>
      <c r="C222" s="570">
        <v>48422.75</v>
      </c>
      <c r="D222" s="570">
        <v>28981.25</v>
      </c>
      <c r="E222" s="570">
        <v>10777.85</v>
      </c>
      <c r="F222" s="570">
        <v>8663.65</v>
      </c>
      <c r="G222" s="571">
        <v>317259.93</v>
      </c>
      <c r="I222" s="530"/>
    </row>
    <row r="223" spans="1:7" ht="15.75">
      <c r="A223" s="568" t="s">
        <v>763</v>
      </c>
      <c r="B223" s="569" t="s">
        <v>764</v>
      </c>
      <c r="C223" s="570">
        <v>32016.52</v>
      </c>
      <c r="D223" s="570">
        <v>17504.53</v>
      </c>
      <c r="E223" s="570">
        <v>12115.24</v>
      </c>
      <c r="F223" s="570">
        <v>2396.75</v>
      </c>
      <c r="G223" s="571">
        <v>64630.83</v>
      </c>
    </row>
    <row r="224" spans="1:7" ht="15.75">
      <c r="A224" s="578"/>
      <c r="B224" s="600" t="s">
        <v>765</v>
      </c>
      <c r="C224" s="601">
        <v>253.12</v>
      </c>
      <c r="D224" s="601">
        <v>83.05</v>
      </c>
      <c r="E224" s="601">
        <v>132.82</v>
      </c>
      <c r="F224" s="601">
        <v>37.25</v>
      </c>
      <c r="G224" s="602">
        <v>898.23</v>
      </c>
    </row>
    <row r="225" spans="1:7" ht="15.75">
      <c r="A225" s="578" t="s">
        <v>766</v>
      </c>
      <c r="B225" s="572" t="s">
        <v>767</v>
      </c>
      <c r="C225" s="583">
        <v>215.87</v>
      </c>
      <c r="D225" s="583">
        <v>83.05</v>
      </c>
      <c r="E225" s="583">
        <v>132.82</v>
      </c>
      <c r="F225" s="583">
        <v>0</v>
      </c>
      <c r="G225" s="584">
        <v>860.98</v>
      </c>
    </row>
    <row r="226" spans="1:7" ht="16.5" thickBot="1">
      <c r="A226" s="568" t="s">
        <v>768</v>
      </c>
      <c r="B226" s="569" t="s">
        <v>769</v>
      </c>
      <c r="C226" s="570">
        <v>37.25</v>
      </c>
      <c r="D226" s="570">
        <v>0</v>
      </c>
      <c r="E226" s="570">
        <v>0</v>
      </c>
      <c r="F226" s="570">
        <v>37.25</v>
      </c>
      <c r="G226" s="571">
        <v>37.25</v>
      </c>
    </row>
    <row r="227" spans="1:7" ht="32.25" thickBot="1">
      <c r="A227" s="603"/>
      <c r="B227" s="604" t="s">
        <v>770</v>
      </c>
      <c r="C227" s="605">
        <v>5596592.252999996</v>
      </c>
      <c r="D227" s="605">
        <v>3704807.6500000004</v>
      </c>
      <c r="E227" s="605">
        <v>1469265.8400000008</v>
      </c>
      <c r="F227" s="605">
        <v>422518.7629999998</v>
      </c>
      <c r="G227" s="606">
        <v>21290628.352999996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3" manualBreakCount="3">
    <brk id="68" min="1" max="6" man="1"/>
    <brk id="130" min="1" max="6" man="1"/>
    <brk id="178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GARNES, ESPERANZA</dc:creator>
  <cp:keywords/>
  <dc:description/>
  <cp:lastModifiedBy>SDPED</cp:lastModifiedBy>
  <cp:lastPrinted>2021-03-30T11:31:20Z</cp:lastPrinted>
  <dcterms:created xsi:type="dcterms:W3CDTF">2011-05-05T10:42:25Z</dcterms:created>
  <dcterms:modified xsi:type="dcterms:W3CDTF">2021-03-31T06:49:20Z</dcterms:modified>
  <cp:category/>
  <cp:version/>
  <cp:contentType/>
  <cp:contentStatus/>
</cp:coreProperties>
</file>