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3650" activeTab="3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_impresión_IM" localSheetId="4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11">#REF!</definedName>
    <definedName name="A_impresión_IM">#REF!</definedName>
    <definedName name="Año" localSheetId="7">'[8]MACRO'!$B$2</definedName>
    <definedName name="Año">'[3]MACRO'!$B$2</definedName>
    <definedName name="Años" localSheetId="7">OFFSET('[8]LISTAS'!$A$3,0,0,COUNT('[8]LISTAS'!$A:$A),1)</definedName>
    <definedName name="Años">OFFSET('[3]LISTAS'!$A$3,0,0,COUNT('[3]LISTAS'!$A:$A),1)</definedName>
    <definedName name="ArchivosCarpetaOrigen" localSheetId="7">OFFSET('[8]LISTAS'!$E$3,0,0,COUNTA('[8]LISTAS'!$E:$E)-2,1)</definedName>
    <definedName name="ArchivosCarpetaOrigen">OFFSET('[3]LISTAS'!$E$3,0,0,COUNTA('[3]LISTAS'!$E:$E)-2,1)</definedName>
    <definedName name="_xlnm.Print_Area" localSheetId="0">'1-1'!$A$1:$H$63</definedName>
    <definedName name="_xlnm.Print_Area" localSheetId="1">'1-2A'!$A$1:$P$64</definedName>
    <definedName name="_xlnm.Print_Area" localSheetId="2">'1-2B'!$A$1:$G$62</definedName>
    <definedName name="_xlnm.Print_Area" localSheetId="3">'2-1-1'!$A$1:$M$95</definedName>
    <definedName name="_xlnm.Print_Area" localSheetId="4">'2-1-2'!$A$1:$G$75</definedName>
    <definedName name="_xlnm.Print_Area" localSheetId="5">'2-2-1'!$A$1:$I$113</definedName>
    <definedName name="_xlnm.Print_Area" localSheetId="6">'2-2-2'!$A$1:$F$48</definedName>
    <definedName name="_xlnm.Print_Area" localSheetId="7">'2-3-1'!$A$1:$E$30</definedName>
    <definedName name="_xlnm.Print_Area" localSheetId="8">'2-3-2'!$A$1:$G$211</definedName>
    <definedName name="_xlnm.Print_Area" localSheetId="9">'3-1'!$A$1:$I$90</definedName>
    <definedName name="_xlnm.Print_Area" localSheetId="11">'3-3'!$A$1:$R$49</definedName>
    <definedName name="CarpetaDestinoEstudios" localSheetId="7">#REF!</definedName>
    <definedName name="CarpetaDestinoEstudios" localSheetId="8">#REF!</definedName>
    <definedName name="CarpetaDestinoEstudios">#REF!</definedName>
    <definedName name="CarpetaDestinoPesca1" localSheetId="7">#REF!</definedName>
    <definedName name="CarpetaDestinoPesca1" localSheetId="8">#REF!</definedName>
    <definedName name="CarpetaDestinoPesca1">#REF!</definedName>
    <definedName name="CarpetaDestinoPesca2" localSheetId="7">#REF!</definedName>
    <definedName name="CarpetaDestinoPesca2" localSheetId="8">#REF!</definedName>
    <definedName name="CarpetaDestinoPesca2">#REF!</definedName>
    <definedName name="CarpetaOrigen" localSheetId="7">#REF!</definedName>
    <definedName name="CarpetaOrigen" localSheetId="8">#REF!</definedName>
    <definedName name="CarpetaOrigen">#REF!</definedName>
    <definedName name="Carpetas" localSheetId="7">#REF!</definedName>
    <definedName name="Carpetas" localSheetId="8">#REF!</definedName>
    <definedName name="Carpetas">#REF!</definedName>
    <definedName name="CódigoModalidadPesca" localSheetId="7">'[8]MACRO'!$B$8</definedName>
    <definedName name="CódigoModalidadPesca">'[3]MACRO'!$B$8</definedName>
    <definedName name="CódigoTrimestre" localSheetId="7">'[8]MACRO'!$B$5</definedName>
    <definedName name="CódigoTrimestre">'[3]MACRO'!$B$5</definedName>
    <definedName name="ComienzoArchivoEstudios" localSheetId="7">#REF!</definedName>
    <definedName name="ComienzoArchivoEstudios" localSheetId="8">#REF!</definedName>
    <definedName name="ComienzoArchivoEstudios">#REF!</definedName>
    <definedName name="ComienzoArchivoPesca" localSheetId="7">#REF!</definedName>
    <definedName name="ComienzoArchivoPesca" localSheetId="8">#REF!</definedName>
    <definedName name="ComienzoArchivoPesca">#REF!</definedName>
    <definedName name="ComienzoArchivosDestino" localSheetId="7">#REF!</definedName>
    <definedName name="ComienzoArchivosDestino" localSheetId="8">#REF!</definedName>
    <definedName name="ComienzoArchivosDestino">#REF!</definedName>
    <definedName name="Crustaceo_2T" localSheetId="8">#REF!</definedName>
    <definedName name="Crustaceo_2T">#REF!</definedName>
    <definedName name="Crustaceos" localSheetId="7">#REF!</definedName>
    <definedName name="Crustaceos" localSheetId="8">#REF!</definedName>
    <definedName name="Crustaceos">#REF!</definedName>
    <definedName name="Leyenda" localSheetId="7">OFFSET('[8]LISTAS'!$H$1,0,0,COUNTA('[8]LISTAS'!$H:$H),2)</definedName>
    <definedName name="Leyenda">OFFSET('[3]LISTAS'!$H$1,0,0,COUNTA('[3]LISTAS'!$H:$H),2)</definedName>
    <definedName name="ModalidadPesca" localSheetId="7">'[8]LISTAS'!$C$3:$D$8</definedName>
    <definedName name="ModalidadPesca">'[3]LISTAS'!$C$3:$D$8</definedName>
    <definedName name="Moluscos" localSheetId="8">#REF!</definedName>
    <definedName name="Moluscos">#REF!</definedName>
    <definedName name="Moluscos_2T" localSheetId="8">#REF!</definedName>
    <definedName name="Moluscos_2T">#REF!</definedName>
    <definedName name="Nota" localSheetId="7">OFFSET('[8]LISTAS'!$G$3,0,0,COUNTA('[8]LISTAS'!$G:$GE)-1,1)</definedName>
    <definedName name="Nota">OFFSET('[3]LISTAS'!$G$3,0,0,COUNTA('[3]LISTAS'!$G:$GE)-1,1)</definedName>
    <definedName name="Peces" localSheetId="8">#REF!</definedName>
    <definedName name="Peces">#REF!</definedName>
    <definedName name="Peces_2T" localSheetId="8">#REF!</definedName>
    <definedName name="Peces_2T">#REF!</definedName>
    <definedName name="_xlnm.Print_Area" localSheetId="10">'3-2'!$A$1:$I$84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 localSheetId="7">'[8]LISTAS'!$B$3:$B$7</definedName>
    <definedName name="Trimestre">'[3]LISTAS'!$B$3:$B$7</definedName>
  </definedNames>
  <calcPr fullCalcOnLoad="1"/>
</workbook>
</file>

<file path=xl/sharedStrings.xml><?xml version="1.0" encoding="utf-8"?>
<sst xmlns="http://schemas.openxmlformats.org/spreadsheetml/2006/main" count="1405" uniqueCount="912">
  <si>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</si>
  <si>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</si>
  <si>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</si>
  <si>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</si>
  <si>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</si>
  <si>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</si>
  <si>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</si>
  <si>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</si>
  <si>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</si>
  <si>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</si>
  <si>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</si>
  <si>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</si>
  <si>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</si>
  <si>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</si>
  <si>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</si>
  <si>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</si>
  <si>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</si>
  <si>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</si>
  <si>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</si>
  <si>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</si>
  <si>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</si>
  <si>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</si>
  <si>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</si>
  <si>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</si>
  <si>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</si>
  <si>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</si>
  <si>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</si>
  <si>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</si>
  <si>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</si>
  <si>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</si>
  <si>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</si>
  <si>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</si>
  <si>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</si>
  <si>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</si>
  <si>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</si>
  <si>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</si>
  <si>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</si>
  <si>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</si>
  <si>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</si>
  <si>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</si>
  <si>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</si>
  <si>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</si>
  <si>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</si>
  <si>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</si>
  <si>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</si>
  <si>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</si>
  <si>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</si>
  <si>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</si>
  <si>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</si>
  <si>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</si>
  <si>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</si>
  <si>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</si>
  <si>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</si>
  <si>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</si>
  <si>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</si>
  <si>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</si>
  <si>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</si>
  <si>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</si>
  <si>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 xml:space="preserve"> Riu / Conca / EMBASSAMENT</t>
  </si>
  <si>
    <t xml:space="preserve">   ALGAR</t>
  </si>
  <si>
    <t xml:space="preserve">   BALAGUERAS</t>
  </si>
  <si>
    <t xml:space="preserve">   VALBONA</t>
  </si>
  <si>
    <t xml:space="preserve">   MORA DE RUBIELOS</t>
  </si>
  <si>
    <t>ABRIL</t>
  </si>
  <si>
    <t>MAIG</t>
  </si>
  <si>
    <t>JUNY</t>
  </si>
  <si>
    <t>(**) Situats fora de la Comunitat Valenciana, però les reserves de la qual poden ser aprofitades a la província d'Alacant.</t>
  </si>
  <si>
    <t xml:space="preserve">   D'altres Segura (**):</t>
  </si>
  <si>
    <t xml:space="preserve"> TOTAL PRINCIPALS EMB. C. VALENCIANA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</si>
  <si>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</si>
  <si>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</si>
  <si>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</si>
  <si>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</si>
  <si>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</si>
  <si>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</si>
  <si>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</si>
  <si>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</si>
  <si>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</si>
  <si>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</si>
  <si>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</si>
  <si>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</si>
  <si>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</si>
  <si>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</si>
  <si>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</si>
  <si>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</si>
  <si>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</si>
  <si>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</si>
  <si>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</si>
  <si>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</si>
  <si>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</si>
  <si>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BÉLGIDA</t>
  </si>
  <si>
    <t>BENAVITES</t>
  </si>
  <si>
    <t>BENIFAÓ</t>
  </si>
  <si>
    <t>BÉTERA</t>
  </si>
  <si>
    <t>BOLBAITE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</si>
  <si>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</si>
  <si>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</si>
  <si>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</si>
  <si>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</si>
  <si>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</si>
  <si>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</si>
  <si>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</si>
  <si>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LLÍRIA </t>
  </si>
  <si>
    <t>LLUTXENT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</si>
  <si>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</si>
  <si>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</si>
  <si>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</si>
  <si>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</si>
  <si>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</si>
  <si>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</si>
  <si>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</si>
  <si>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</si>
  <si>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</si>
  <si>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</si>
  <si>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</si>
  <si>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</si>
  <si>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</si>
  <si>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</si>
  <si>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</si>
  <si>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</si>
  <si>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</si>
  <si>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</si>
  <si>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</si>
  <si>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</si>
  <si>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</si>
  <si>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</si>
  <si>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</si>
  <si>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</si>
  <si>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</si>
  <si>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</si>
  <si>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</si>
  <si>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</si>
  <si>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</si>
  <si>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</si>
  <si>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</si>
  <si>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t>B. PRECIPITACIONS (l/m2)</t>
  </si>
  <si>
    <t>Pp total</t>
  </si>
  <si>
    <t>Pp màx. diària</t>
  </si>
  <si>
    <t>2. INFORMACIÓ  ESTADÍSTICA</t>
  </si>
  <si>
    <t>2.1. Estadístiques agrícoles</t>
  </si>
  <si>
    <t>2.1.1. AVANÇOS DE SUPERFÍCIES I PRODUCCIONS</t>
  </si>
  <si>
    <t>Juny 2021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</si>
  <si>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</si>
  <si>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</si>
  <si>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</si>
  <si>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</si>
  <si>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</si>
  <si>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</si>
  <si>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</si>
  <si>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2010/2019</t>
  </si>
  <si>
    <t>Avanç 2021</t>
  </si>
  <si>
    <t xml:space="preserve">  CEREALS</t>
  </si>
  <si>
    <t xml:space="preserve">    Arròs</t>
  </si>
  <si>
    <t xml:space="preserve">    Blat </t>
  </si>
  <si>
    <t xml:space="preserve">    Ordi </t>
  </si>
  <si>
    <t xml:space="preserve">    Civada (avena)</t>
  </si>
  <si>
    <t xml:space="preserve">    Dacsa</t>
  </si>
  <si>
    <t xml:space="preserve">sd  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</si>
  <si>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</si>
  <si>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</si>
  <si>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</si>
  <si>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</si>
  <si>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</si>
  <si>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</si>
  <si>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</si>
  <si>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</si>
  <si>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</si>
  <si>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</si>
  <si>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</si>
  <si>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</si>
  <si>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</si>
  <si>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</si>
  <si>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</si>
  <si>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</si>
  <si>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</t>
  </si>
  <si>
    <t xml:space="preserve">    Ceba</t>
  </si>
  <si>
    <t xml:space="preserve">       Tipo bavosa</t>
  </si>
  <si>
    <t xml:space="preserve">       Mig gra o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</si>
  <si>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</si>
  <si>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</si>
  <si>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</si>
  <si>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</si>
  <si>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</si>
  <si>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</si>
  <si>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</si>
  <si>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</si>
  <si>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</si>
  <si>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</si>
  <si>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</si>
  <si>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</si>
  <si>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</si>
  <si>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 (1)</t>
  </si>
  <si>
    <t>(sd) : sense dades a data de referència.</t>
  </si>
  <si>
    <t xml:space="preserve">(1) L'avanç fa referència només a Tomaca de recol·lecció primerenca (*rec. 1-I/31-V) 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</si>
  <si>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</si>
  <si>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</si>
  <si>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</si>
  <si>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</si>
  <si>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Carchofa </t>
  </si>
  <si>
    <t>2.1.2. AVANÇOS DE PRODUCCIÓ DE CULTIUS LLENYOSOS (t)</t>
  </si>
  <si>
    <t>CÍTRICS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</si>
  <si>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</si>
  <si>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MITJANA CAMPANYES 2009/2010 A 2018/2019</t>
  </si>
  <si>
    <t>BALANÇ CAMPANYA 2019/2020</t>
  </si>
  <si>
    <t>SEGON ALFARRÀS CAMPANYA 2020/2021</t>
  </si>
  <si>
    <t xml:space="preserve">TARONGES </t>
  </si>
  <si>
    <t>MANDARINES</t>
  </si>
  <si>
    <t>LLIMES</t>
  </si>
  <si>
    <t>ARANGES</t>
  </si>
  <si>
    <t>LIMA</t>
  </si>
  <si>
    <t>sd</t>
  </si>
  <si>
    <t>TARONGER AMARG</t>
  </si>
  <si>
    <t>TOTAL CÍTRICS</t>
  </si>
  <si>
    <t>ALTRES LLENYOSOS</t>
  </si>
  <si>
    <t>MITJANA ANYS             2010 A 2019</t>
  </si>
  <si>
    <t>AVANÇ JUNY 2021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</si>
  <si>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</si>
  <si>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</si>
  <si>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</si>
  <si>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</si>
  <si>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</si>
  <si>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</si>
  <si>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Nectarina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</si>
  <si>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</si>
  <si>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</si>
  <si>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</si>
  <si>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</si>
  <si>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</si>
  <si>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</si>
  <si>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</si>
  <si>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</si>
  <si>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</si>
  <si>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</si>
  <si>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</si>
  <si>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</si>
  <si>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</si>
  <si>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</si>
  <si>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</si>
  <si>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</si>
  <si>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</si>
  <si>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</si>
  <si>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t>2.2. Estadístiques ramaderes</t>
  </si>
  <si>
    <t xml:space="preserve">2.2.1. Moviment comercial pequari de la Comunitat Valenciana </t>
  </si>
  <si>
    <t>VENDES DE BESTIAR</t>
  </si>
  <si>
    <t>2n  trimestre 2021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</si>
  <si>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</si>
  <si>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</si>
  <si>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</si>
  <si>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</si>
  <si>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</si>
  <si>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</si>
  <si>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</si>
  <si>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</si>
  <si>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</si>
  <si>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</si>
  <si>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</si>
  <si>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</si>
  <si>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</si>
  <si>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</si>
  <si>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</si>
  <si>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</si>
  <si>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</si>
  <si>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</si>
  <si>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CABRÍ MAJOR</t>
  </si>
  <si>
    <t xml:space="preserve">   TOTAL CABRÍ</t>
  </si>
  <si>
    <t>GARRINS</t>
  </si>
  <si>
    <t>ALTRES PORCS</t>
  </si>
  <si>
    <t xml:space="preserve">   TOTAL PORCÍ</t>
  </si>
  <si>
    <t>EQUÍ</t>
  </si>
  <si>
    <t>MULAR</t>
  </si>
  <si>
    <t>ASINÍ</t>
  </si>
  <si>
    <t xml:space="preserve">   TOTAL EQUÍ</t>
  </si>
  <si>
    <t>BROILERS</t>
  </si>
  <si>
    <t>TITOTS</t>
  </si>
  <si>
    <t>POLLETES</t>
  </si>
  <si>
    <t>GALLINES PONEDORES</t>
  </si>
  <si>
    <t>POLLETS 1 DIA</t>
  </si>
  <si>
    <t>OUS PERA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</si>
  <si>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</si>
  <si>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</si>
  <si>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</si>
  <si>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</si>
  <si>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</si>
  <si>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</si>
  <si>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</si>
  <si>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</si>
  <si>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</si>
  <si>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</si>
  <si>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</si>
  <si>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</si>
  <si>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CAPRÍ PER A VIDA</t>
  </si>
  <si>
    <t>CAPRÍ PER A SACRIFICI</t>
  </si>
  <si>
    <t>PORCÍ PER A VIDA</t>
  </si>
  <si>
    <t>PORCÍ PER A SACRIFICI</t>
  </si>
  <si>
    <t>EQUÍ PER A VIDA</t>
  </si>
  <si>
    <t>EQUÍ PER A SACRIFICI</t>
  </si>
  <si>
    <t>AUS PER A VIDA</t>
  </si>
  <si>
    <t>AUS PER A SACRIFICI</t>
  </si>
  <si>
    <t>CONILL PER A VIDA</t>
  </si>
  <si>
    <t>CONILL PER A SACRIFICI</t>
  </si>
  <si>
    <t>OUS PER A COVAR</t>
  </si>
  <si>
    <t>2. INFORMACIÓ ESTADÍSTICA</t>
  </si>
  <si>
    <t>2.2.2. Enquestes ramaderes d'existències a les explotacions de la Comunitat Valenciana. Maig 2021</t>
  </si>
  <si>
    <t>A. EFECTIUS DE BESTIAR PORCÍ</t>
  </si>
  <si>
    <t>PORCS DE 20 A 49 kg</t>
  </si>
  <si>
    <t>PORCS PER A SACRIFICI</t>
  </si>
  <si>
    <t xml:space="preserve">    De 50 a 79 kg</t>
  </si>
  <si>
    <t xml:space="preserve">    De 80 a 109 kg</t>
  </si>
  <si>
    <t xml:space="preserve">    De 110 i més kg</t>
  </si>
  <si>
    <t>REPRODUCTORS</t>
  </si>
  <si>
    <t>VERROS</t>
  </si>
  <si>
    <t>BACONES</t>
  </si>
  <si>
    <t xml:space="preserve">    Que mai han parit</t>
  </si>
  <si>
    <t xml:space="preserve">        No cobertes</t>
  </si>
  <si>
    <t xml:space="preserve">        Cobertes</t>
  </si>
  <si>
    <t xml:space="preserve">    Que ja han parit</t>
  </si>
  <si>
    <t>TOTAL  BESTIAR  PORCÍ</t>
  </si>
  <si>
    <t xml:space="preserve">2.3. Estadístiques pesqueres </t>
  </si>
  <si>
    <t>2.3.1. Captures pesqueres desembarcades a la C.Valenciana (kg)</t>
  </si>
  <si>
    <t>2n trimestre 2021</t>
  </si>
  <si>
    <t>PORTS</t>
  </si>
  <si>
    <t>ACUMULAT ANUAL</t>
  </si>
  <si>
    <t>SANTA POLA</t>
  </si>
  <si>
    <t>TORREVIEJA</t>
  </si>
  <si>
    <t>LA VILA JOIOSA</t>
  </si>
  <si>
    <t>XÀVIA</t>
  </si>
  <si>
    <t>CALP</t>
  </si>
  <si>
    <t>DÉNIA</t>
  </si>
  <si>
    <t>EL CAMPELLO</t>
  </si>
  <si>
    <t>MORAIRA</t>
  </si>
  <si>
    <t>GUARDAMAR</t>
  </si>
  <si>
    <t>PROVÍNCIA ALACANT</t>
  </si>
  <si>
    <t>BORRIANA</t>
  </si>
  <si>
    <t>VINARÒS</t>
  </si>
  <si>
    <t>PENÍSCOLA</t>
  </si>
  <si>
    <t>PROVÍNCIA-CASTELLÓ</t>
  </si>
  <si>
    <t>GANDÍA</t>
  </si>
  <si>
    <t>CULLERA</t>
  </si>
  <si>
    <t>PROVÍNCIA VALÈNCIA</t>
  </si>
  <si>
    <t>TOTAL COMUNITAT VALENCIANA</t>
  </si>
  <si>
    <t>2.3.2. Captures pesqueres desembarcadas en la Comunitat Valenciana (kg)</t>
  </si>
  <si>
    <t>FAO</t>
  </si>
  <si>
    <t>PEIXOS</t>
  </si>
  <si>
    <t>ALB</t>
  </si>
  <si>
    <t>BACORA</t>
  </si>
  <si>
    <t>AMB</t>
  </si>
  <si>
    <t>CÈRVIA</t>
  </si>
  <si>
    <t>ANE</t>
  </si>
  <si>
    <t>ALADROC</t>
  </si>
  <si>
    <t>ANK</t>
  </si>
  <si>
    <t>RAP NEGRE</t>
  </si>
  <si>
    <t>ANN</t>
  </si>
  <si>
    <t>ESPARRALL</t>
  </si>
  <si>
    <t>ARY</t>
  </si>
  <si>
    <t>PEIX DE PLATA</t>
  </si>
  <si>
    <t>ATB</t>
  </si>
  <si>
    <t>PEJERREY</t>
  </si>
  <si>
    <t>BBS</t>
  </si>
  <si>
    <t>CAP-ROIG</t>
  </si>
  <si>
    <t>BFT</t>
  </si>
  <si>
    <t>TONYINA</t>
  </si>
  <si>
    <t>BGR</t>
  </si>
  <si>
    <t>RONCADOR</t>
  </si>
  <si>
    <t>BIB</t>
  </si>
  <si>
    <t>FANECA / MÒLLERA FOSCA</t>
  </si>
  <si>
    <t>BLB</t>
  </si>
  <si>
    <t>PAMPANO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</si>
  <si>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</si>
  <si>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</si>
  <si>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</si>
  <si>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</si>
  <si>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</si>
  <si>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</si>
  <si>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</si>
  <si>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</si>
  <si>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</si>
  <si>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</si>
  <si>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</si>
  <si>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</si>
  <si>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BPI</t>
  </si>
  <si>
    <t>XUCLA</t>
  </si>
  <si>
    <t>BRB</t>
  </si>
  <si>
    <t>CÀNTERA</t>
  </si>
  <si>
    <t>BRF</t>
  </si>
  <si>
    <t>SERRÀ IMPERIAL</t>
  </si>
  <si>
    <t>BSH</t>
  </si>
  <si>
    <t>TINTORERA</t>
  </si>
  <si>
    <t>BSS</t>
  </si>
  <si>
    <t>LLOBARRO</t>
  </si>
  <si>
    <t>BVV</t>
  </si>
  <si>
    <t>ESPET BOCA GROGA</t>
  </si>
  <si>
    <t>CBC</t>
  </si>
  <si>
    <t>ANGUILETA DE MAR</t>
  </si>
  <si>
    <t>CBM</t>
  </si>
  <si>
    <t>CORBALL DE ROCA</t>
  </si>
  <si>
    <t>CBR</t>
  </si>
  <si>
    <t>SERRÀ</t>
  </si>
  <si>
    <t>CEO</t>
  </si>
  <si>
    <t>TROTLLO</t>
  </si>
  <si>
    <t>CET</t>
  </si>
  <si>
    <t>LLENGUADO TASCONER</t>
  </si>
  <si>
    <t>CIL</t>
  </si>
  <si>
    <t>PALAIA</t>
  </si>
  <si>
    <t>CMO</t>
  </si>
  <si>
    <t>QUIMERA</t>
  </si>
  <si>
    <t>COB</t>
  </si>
  <si>
    <t>CORBALL DE SORRA</t>
  </si>
  <si>
    <t>COE</t>
  </si>
  <si>
    <t>CONGRE</t>
  </si>
  <si>
    <t>CTB</t>
  </si>
  <si>
    <t>VIDRIADA/VARIADA</t>
  </si>
  <si>
    <t>CTZ</t>
  </si>
  <si>
    <t>LLUERNA</t>
  </si>
  <si>
    <t>DEC</t>
  </si>
  <si>
    <t>DÉNTOL</t>
  </si>
  <si>
    <t>DEP</t>
  </si>
  <si>
    <t>SAMA DE PLUMA</t>
  </si>
  <si>
    <t>DGS</t>
  </si>
  <si>
    <t>CASSÓ</t>
  </si>
  <si>
    <t>DOL</t>
  </si>
  <si>
    <t>LLAMPUGA</t>
  </si>
  <si>
    <t>DYL</t>
  </si>
  <si>
    <t>VERAT VOLADOR</t>
  </si>
  <si>
    <t>ELE</t>
  </si>
  <si>
    <t>ANGUILA</t>
  </si>
  <si>
    <t>EPI</t>
  </si>
  <si>
    <t>DIMONI GROS</t>
  </si>
  <si>
    <t>ETX</t>
  </si>
  <si>
    <t>AGULLAT NEGRE</t>
  </si>
  <si>
    <t>EZS</t>
  </si>
  <si>
    <t>SCORPAENA ELONGATA</t>
  </si>
  <si>
    <t>FOR</t>
  </si>
  <si>
    <t>MÒLLERA DE ROCA</t>
  </si>
  <si>
    <t>GAG</t>
  </si>
  <si>
    <t>CAÇO</t>
  </si>
  <si>
    <t>GAR</t>
  </si>
  <si>
    <t>AGULLA</t>
  </si>
  <si>
    <t>GBN</t>
  </si>
  <si>
    <t>CABOT DE FANG</t>
  </si>
  <si>
    <t>GBR</t>
  </si>
  <si>
    <t>XERLA MORRUDA</t>
  </si>
  <si>
    <t>GFB</t>
  </si>
  <si>
    <t>MÒLLERA DE FANG</t>
  </si>
  <si>
    <t>GPD</t>
  </si>
  <si>
    <t>MERO</t>
  </si>
  <si>
    <t>GSM</t>
  </si>
  <si>
    <t>PEIX TAMBORER</t>
  </si>
  <si>
    <t>GUG</t>
  </si>
  <si>
    <t>LLUERNA VERDA</t>
  </si>
  <si>
    <t>GUM</t>
  </si>
  <si>
    <t>LLUERNA FOSCA</t>
  </si>
  <si>
    <t>GUN</t>
  </si>
  <si>
    <t>GARNEU</t>
  </si>
  <si>
    <t>GUP</t>
  </si>
  <si>
    <t>GUTXO BRUT</t>
  </si>
  <si>
    <t>GUR</t>
  </si>
  <si>
    <t>LLUERNA ROJA</t>
  </si>
  <si>
    <t>GUU</t>
  </si>
  <si>
    <t>LLUERNA ROSSA</t>
  </si>
  <si>
    <t>GUY</t>
  </si>
  <si>
    <t>RAFEL</t>
  </si>
  <si>
    <t>HDV</t>
  </si>
  <si>
    <t>TROTLLO OVALAT</t>
  </si>
  <si>
    <t>HKE</t>
  </si>
  <si>
    <t>LLUÇ</t>
  </si>
  <si>
    <t>HMM</t>
  </si>
  <si>
    <t>SORELL BLANC</t>
  </si>
  <si>
    <t>PEIXOS (continuació)</t>
  </si>
  <si>
    <t>HMY</t>
  </si>
  <si>
    <t>SORELLA RONCAIRE</t>
  </si>
  <si>
    <t>HOM</t>
  </si>
  <si>
    <t>SORELL</t>
  </si>
  <si>
    <t>HPR</t>
  </si>
  <si>
    <t>PEIX RELLOTGE</t>
  </si>
  <si>
    <t>JDP</t>
  </si>
  <si>
    <t>ESCURÇANA</t>
  </si>
  <si>
    <t>JOD</t>
  </si>
  <si>
    <t>GALL</t>
  </si>
  <si>
    <t>JRS</t>
  </si>
  <si>
    <t>RAJADA</t>
  </si>
  <si>
    <t>KSY</t>
  </si>
  <si>
    <t>LLENGUADO DE KLEIN</t>
  </si>
  <si>
    <t>LDB</t>
  </si>
  <si>
    <t>PALAIA BRUIXA</t>
  </si>
  <si>
    <t>LDV</t>
  </si>
  <si>
    <t>CAPET</t>
  </si>
  <si>
    <t>LEE</t>
  </si>
  <si>
    <t>PALOMIDA</t>
  </si>
  <si>
    <t>LTA</t>
  </si>
  <si>
    <t>BACORETA</t>
  </si>
  <si>
    <t>MAC</t>
  </si>
  <si>
    <t>CAVALLA/VERAT</t>
  </si>
  <si>
    <t>MEG</t>
  </si>
  <si>
    <t>MGA</t>
  </si>
  <si>
    <t>LLISSA</t>
  </si>
  <si>
    <t>MGR</t>
  </si>
  <si>
    <t>REIG</t>
  </si>
  <si>
    <t>MIA</t>
  </si>
  <si>
    <t>MICROCHIRUS AZEVIA</t>
  </si>
  <si>
    <t>MKG</t>
  </si>
  <si>
    <t>LLENGUADO PELUT</t>
  </si>
  <si>
    <t>MKU</t>
  </si>
  <si>
    <t>MERO ROSAT</t>
  </si>
  <si>
    <t>MLR</t>
  </si>
  <si>
    <t>MMH</t>
  </si>
  <si>
    <t>MORENA</t>
  </si>
  <si>
    <t>MON</t>
  </si>
  <si>
    <t>RAP BLANC</t>
  </si>
  <si>
    <t>MPO</t>
  </si>
  <si>
    <t>BISBE</t>
  </si>
  <si>
    <t>MSP</t>
  </si>
  <si>
    <t>MARLÍ</t>
  </si>
  <si>
    <t>MUF</t>
  </si>
  <si>
    <t>MÚJOL</t>
  </si>
  <si>
    <t>MUR</t>
  </si>
  <si>
    <t>MOLL DE ROCA</t>
  </si>
  <si>
    <t>MUT</t>
  </si>
  <si>
    <t>MOLL DE FANG</t>
  </si>
  <si>
    <t>MYL</t>
  </si>
  <si>
    <t>MILANA</t>
  </si>
  <si>
    <t>OUB</t>
  </si>
  <si>
    <t>PUPUT/TACÓ</t>
  </si>
  <si>
    <t>PAC</t>
  </si>
  <si>
    <t>PAGELL</t>
  </si>
  <si>
    <t>PIL</t>
  </si>
  <si>
    <t>SARDINA</t>
  </si>
  <si>
    <t>PJC</t>
  </si>
  <si>
    <t>PEZ ARMADO</t>
  </si>
  <si>
    <t>POA</t>
  </si>
  <si>
    <t>CASTANYOLA</t>
  </si>
  <si>
    <t>POD</t>
  </si>
  <si>
    <t>CAPELLÀ</t>
  </si>
  <si>
    <t>POP</t>
  </si>
  <si>
    <t>SORELL DE PENYA</t>
  </si>
  <si>
    <t>QUB</t>
  </si>
  <si>
    <t>AGULLAT XATO</t>
  </si>
  <si>
    <t>REA</t>
  </si>
  <si>
    <t>PAGRE REIAL</t>
  </si>
  <si>
    <t>RJC</t>
  </si>
  <si>
    <t>RAJADA CLAVELLADA</t>
  </si>
  <si>
    <t>RJM</t>
  </si>
  <si>
    <t>RAJADA PINTADA</t>
  </si>
  <si>
    <t>RJN</t>
  </si>
  <si>
    <t>RAJADA VESTIDA</t>
  </si>
  <si>
    <t>RJO</t>
  </si>
  <si>
    <t>RAJADA CAPUTXA</t>
  </si>
  <si>
    <t>RLI</t>
  </si>
  <si>
    <t>PELUDA IMPERIAL</t>
  </si>
  <si>
    <t>RNH</t>
  </si>
  <si>
    <t>PELUDA PIGALLADA</t>
  </si>
  <si>
    <t>RPG</t>
  </si>
  <si>
    <t>PAGRE</t>
  </si>
  <si>
    <t>RSE</t>
  </si>
  <si>
    <t>ESCÓRPORA</t>
  </si>
  <si>
    <t>SAA</t>
  </si>
  <si>
    <t>ALATXA</t>
  </si>
  <si>
    <t>SBA</t>
  </si>
  <si>
    <t>BESUC BLANC</t>
  </si>
  <si>
    <t>SBG</t>
  </si>
  <si>
    <t>ORADA</t>
  </si>
  <si>
    <t>SBR</t>
  </si>
  <si>
    <t>BESUC DE LA TACA</t>
  </si>
  <si>
    <t>SBS</t>
  </si>
  <si>
    <t>OBLADA</t>
  </si>
  <si>
    <t>SBZ</t>
  </si>
  <si>
    <t>SARG IMPERIAL</t>
  </si>
  <si>
    <t>SFS</t>
  </si>
  <si>
    <t>SABRE</t>
  </si>
  <si>
    <t>SHO</t>
  </si>
  <si>
    <t>MOIXINA</t>
  </si>
  <si>
    <t>SHR</t>
  </si>
  <si>
    <t>MORRUDA</t>
  </si>
  <si>
    <t>SKA</t>
  </si>
  <si>
    <t>RAJADES</t>
  </si>
  <si>
    <t>SKJ</t>
  </si>
  <si>
    <t>BONÍTOL DE VENTRE RATLLAT</t>
  </si>
  <si>
    <t>SLI</t>
  </si>
  <si>
    <t>LLENGUA DE BACALLÀ</t>
  </si>
  <si>
    <t>SLM</t>
  </si>
  <si>
    <t>SALPA</t>
  </si>
  <si>
    <t>SMD</t>
  </si>
  <si>
    <t>MUSSOLA</t>
  </si>
  <si>
    <t>SNQ</t>
  </si>
  <si>
    <t>CAPTINYÓS</t>
  </si>
  <si>
    <t>SNS</t>
  </si>
  <si>
    <t>TROMPETER</t>
  </si>
  <si>
    <t>SOL</t>
  </si>
  <si>
    <t>LLENGUADO EUROPEU</t>
  </si>
  <si>
    <t>SOS</t>
  </si>
  <si>
    <t>LLENGUANDO D'ARENA</t>
  </si>
  <si>
    <t>SPC</t>
  </si>
  <si>
    <t>GERRET</t>
  </si>
  <si>
    <t>SRK</t>
  </si>
  <si>
    <t>VACA SERRANA</t>
  </si>
  <si>
    <t>SSB</t>
  </si>
  <si>
    <t>MABRE</t>
  </si>
  <si>
    <t>SWA</t>
  </si>
  <si>
    <t>SARG</t>
  </si>
  <si>
    <t>SWO</t>
  </si>
  <si>
    <t>PEIX ESPASSA</t>
  </si>
  <si>
    <t>SYC</t>
  </si>
  <si>
    <t>GAT</t>
  </si>
  <si>
    <t>SYT</t>
  </si>
  <si>
    <t>GATVAIRE</t>
  </si>
  <si>
    <t>TRG</t>
  </si>
  <si>
    <t>BALLESTA</t>
  </si>
  <si>
    <t>TSD</t>
  </si>
  <si>
    <t>SABOGA</t>
  </si>
  <si>
    <t>TSU</t>
  </si>
  <si>
    <t>PEIX CONILL</t>
  </si>
  <si>
    <t>TTR</t>
  </si>
  <si>
    <t>PEIX TORPEDE</t>
  </si>
  <si>
    <t>TUR</t>
  </si>
  <si>
    <t>RÉMOL EMPETXINAT</t>
  </si>
  <si>
    <t>TZA</t>
  </si>
  <si>
    <t>ARANYA FRAGATA</t>
  </si>
  <si>
    <t>TZR</t>
  </si>
  <si>
    <t>ARANYA NEGRA</t>
  </si>
  <si>
    <t>UMO</t>
  </si>
  <si>
    <t>CORBALL FOSC</t>
  </si>
  <si>
    <t>USB</t>
  </si>
  <si>
    <t>GRIVIA</t>
  </si>
  <si>
    <t>UUC</t>
  </si>
  <si>
    <t>RATA</t>
  </si>
  <si>
    <t>VAD</t>
  </si>
  <si>
    <t>LLETXA</t>
  </si>
  <si>
    <t>VMA</t>
  </si>
  <si>
    <t>BIS</t>
  </si>
  <si>
    <t>WEG</t>
  </si>
  <si>
    <t>ARANYA BLANCA</t>
  </si>
  <si>
    <t>WHB</t>
  </si>
  <si>
    <t>BACALLARET</t>
  </si>
  <si>
    <t>WRF</t>
  </si>
  <si>
    <t>DOT</t>
  </si>
  <si>
    <t>WRM</t>
  </si>
  <si>
    <t>TORD NEGRE</t>
  </si>
  <si>
    <t>WRV</t>
  </si>
  <si>
    <t>TORD VERD</t>
  </si>
  <si>
    <t>WRX</t>
  </si>
  <si>
    <t>TORDS</t>
  </si>
  <si>
    <t>WSA</t>
  </si>
  <si>
    <t>SERRÀ DE CUA NEGRA</t>
  </si>
  <si>
    <t>YFC</t>
  </si>
  <si>
    <t>TAMBORER</t>
  </si>
  <si>
    <t>YNU</t>
  </si>
  <si>
    <t>LLENGUADO PORTUGUÉS</t>
  </si>
  <si>
    <t>YRS</t>
  </si>
  <si>
    <t>ESPET</t>
  </si>
  <si>
    <t>CRUSTACIS</t>
  </si>
  <si>
    <t>ARA</t>
  </si>
  <si>
    <t>GAMBA ROJA DEL MEDITERRANI</t>
  </si>
  <si>
    <t>ARS</t>
  </si>
  <si>
    <t>LLAGOSTÍ MORÚ</t>
  </si>
  <si>
    <t>CRB</t>
  </si>
  <si>
    <t>CRANC BLAU</t>
  </si>
  <si>
    <t>DPS</t>
  </si>
  <si>
    <t>GAMBA BLANCA</t>
  </si>
  <si>
    <t>FAM</t>
  </si>
  <si>
    <t>GAMBETA CRISTAL</t>
  </si>
  <si>
    <t>FAV</t>
  </si>
  <si>
    <t>GAMBETA BLANCA</t>
  </si>
  <si>
    <t>GRQ</t>
  </si>
  <si>
    <t>CRANC ROIG MEDITERRANI</t>
  </si>
  <si>
    <t>IOD</t>
  </si>
  <si>
    <t>FALSA NÈCORA</t>
  </si>
  <si>
    <t>KPG</t>
  </si>
  <si>
    <t>CRANC REIAL</t>
  </si>
  <si>
    <t>LBE</t>
  </si>
  <si>
    <t>LLAMÀNTOL EUROPEU</t>
  </si>
  <si>
    <t>LKO</t>
  </si>
  <si>
    <t>GAMBETA FLETXA</t>
  </si>
  <si>
    <t>LKT</t>
  </si>
  <si>
    <t>GAMBETA MARCIAL</t>
  </si>
  <si>
    <t>LKW</t>
  </si>
  <si>
    <t>GAMBETA SOLDAT</t>
  </si>
  <si>
    <t>MTS</t>
  </si>
  <si>
    <t>GALERA</t>
  </si>
  <si>
    <t>NEP</t>
  </si>
  <si>
    <t>ESCAMARLÀ</t>
  </si>
  <si>
    <t>OLV</t>
  </si>
  <si>
    <t>CABRA DE FONS</t>
  </si>
  <si>
    <t>PSL</t>
  </si>
  <si>
    <t>LLAGOSTA SALAMENYA</t>
  </si>
  <si>
    <t>SLO</t>
  </si>
  <si>
    <t>LLAGOSTA</t>
  </si>
  <si>
    <t>TGS</t>
  </si>
  <si>
    <t>LLAGOSTÍ MEDITERRANI</t>
  </si>
  <si>
    <t>URQ</t>
  </si>
  <si>
    <t>MUNIDA RUGOSA</t>
  </si>
  <si>
    <t>XKX</t>
  </si>
  <si>
    <t>GAMBETES</t>
  </si>
  <si>
    <t>YLL</t>
  </si>
  <si>
    <t>CIGALA</t>
  </si>
  <si>
    <t>MOL·LUSCS</t>
  </si>
  <si>
    <t>BOY</t>
  </si>
  <si>
    <t>CARAGOL DE PUNXES</t>
  </si>
  <si>
    <t>CTC</t>
  </si>
  <si>
    <t>SÉPIA</t>
  </si>
  <si>
    <t>CTG</t>
  </si>
  <si>
    <t>CLOÏSSA</t>
  </si>
  <si>
    <t>CTR</t>
  </si>
  <si>
    <t>MORALET</t>
  </si>
  <si>
    <t>DXL</t>
  </si>
  <si>
    <t>TELLERINA</t>
  </si>
  <si>
    <t>EDT</t>
  </si>
  <si>
    <t>POLP PUDENT</t>
  </si>
  <si>
    <t>EJE</t>
  </si>
  <si>
    <t>CASTANYÓ</t>
  </si>
  <si>
    <t>EOI</t>
  </si>
  <si>
    <t>POLP BLANC</t>
  </si>
  <si>
    <t>FNT</t>
  </si>
  <si>
    <t>CORN BLANC</t>
  </si>
  <si>
    <t>HQM</t>
  </si>
  <si>
    <t>CARAGOL BOCA ROJA</t>
  </si>
  <si>
    <t>IAR</t>
  </si>
  <si>
    <t>SÉPIA DE PUNXA</t>
  </si>
  <si>
    <t>KDH</t>
  </si>
  <si>
    <t>CASC TIRRÉ</t>
  </si>
  <si>
    <t>KFA</t>
  </si>
  <si>
    <t>CLOÏSSA CASOLANA</t>
  </si>
  <si>
    <t>KTT</t>
  </si>
  <si>
    <t>ESCOPINYA VERRUCOSA</t>
  </si>
  <si>
    <t>OCC</t>
  </si>
  <si>
    <t>POLP</t>
  </si>
  <si>
    <t>OCN</t>
  </si>
  <si>
    <t>POLP TROBIGUERA</t>
  </si>
  <si>
    <t>OUL</t>
  </si>
  <si>
    <t>CALAMARSÓ SUBURATA</t>
  </si>
  <si>
    <t>OUM</t>
  </si>
  <si>
    <t>CALAMARSÓ MEDIA</t>
  </si>
  <si>
    <t>SJA</t>
  </si>
  <si>
    <t>PETXINA DE PELEGRÍ</t>
  </si>
  <si>
    <t>SQE</t>
  </si>
  <si>
    <t>POTA NEGRA</t>
  </si>
  <si>
    <t>SQM</t>
  </si>
  <si>
    <t>POTA</t>
  </si>
  <si>
    <t>SQR</t>
  </si>
  <si>
    <t>CALAMAR</t>
  </si>
  <si>
    <t>EQUINODERMS</t>
  </si>
  <si>
    <t>JCR</t>
  </si>
  <si>
    <t>ESPARDENYA</t>
  </si>
  <si>
    <t>URM</t>
  </si>
  <si>
    <t>ERIÇ DE MAR</t>
  </si>
  <si>
    <t>TOTAL CAPTURES DESEMBARCADES</t>
  </si>
  <si>
    <t>3. COMERÇ EXTERIOR AGROALIMENTARI</t>
  </si>
  <si>
    <t xml:space="preserve">3.1 Exportacions agroalimentàries de la Comunitat Valenciana </t>
  </si>
  <si>
    <t>UNIÓ EUROPEA</t>
  </si>
  <si>
    <t>Tones</t>
  </si>
  <si>
    <t>Milers d'euros</t>
  </si>
  <si>
    <t>2n TRIM. 2021</t>
  </si>
  <si>
    <t>TOTAL ACUMUL. 2021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</si>
  <si>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</si>
  <si>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</si>
  <si>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</si>
  <si>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</si>
  <si>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</si>
  <si>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</si>
  <si>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</si>
  <si>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</si>
  <si>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</si>
  <si>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</si>
  <si>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</si>
  <si>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</si>
  <si>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</si>
  <si>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</si>
  <si>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</si>
  <si>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</si>
  <si>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</si>
  <si>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</si>
  <si>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</si>
  <si>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</si>
  <si>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</si>
  <si>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</si>
  <si>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</si>
  <si>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</si>
  <si>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</si>
  <si>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</si>
  <si>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</si>
  <si>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</si>
  <si>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</si>
  <si>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</si>
  <si>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</si>
  <si>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</si>
  <si>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</si>
  <si>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</si>
  <si>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</si>
  <si>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</si>
  <si>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</si>
  <si>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</si>
  <si>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</si>
  <si>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</si>
  <si>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</si>
  <si>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</si>
  <si>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</si>
  <si>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</si>
  <si>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</si>
  <si>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</si>
  <si>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</si>
  <si>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</si>
  <si>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</si>
  <si>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</si>
  <si>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</si>
  <si>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</si>
  <si>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</si>
  <si>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>3.1 Exportacions agroalimentàries de la Comunitat Valenciana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</si>
  <si>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</si>
  <si>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</si>
  <si>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</si>
  <si>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</si>
  <si>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</si>
  <si>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</si>
  <si>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</si>
  <si>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</si>
  <si>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</si>
  <si>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</si>
  <si>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</si>
  <si>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</si>
  <si>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</si>
  <si>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</si>
  <si>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</si>
  <si>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</si>
  <si>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</si>
  <si>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</si>
  <si>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d'Indústria, Comerç i Turisme.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</si>
  <si>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</si>
  <si>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</si>
  <si>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</si>
  <si>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</si>
  <si>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</si>
  <si>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</si>
  <si>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</si>
  <si>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</si>
  <si>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</si>
  <si>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</si>
  <si>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</si>
  <si>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</si>
  <si>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</si>
  <si>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</si>
  <si>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</si>
  <si>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</si>
  <si>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</si>
  <si>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</si>
  <si>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</si>
  <si>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</si>
  <si>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</si>
  <si>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</si>
  <si>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</si>
  <si>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</si>
  <si>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</si>
  <si>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</si>
  <si>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</si>
  <si>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</si>
  <si>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</si>
  <si>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</si>
  <si>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</si>
  <si>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</si>
  <si>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</si>
  <si>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</si>
  <si>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</si>
  <si>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</si>
  <si>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</si>
  <si>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</si>
  <si>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</si>
  <si>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</si>
  <si>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</si>
  <si>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</si>
  <si>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</si>
  <si>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</si>
  <si>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>DESTINACIONS</t>
  </si>
  <si>
    <t>TARONGES</t>
  </si>
  <si>
    <t xml:space="preserve">LLIMES </t>
  </si>
  <si>
    <t>Abril-Juny 2021</t>
  </si>
  <si>
    <t>Total acumulat campanya 2020/2021</t>
  </si>
  <si>
    <t>FRANÇA</t>
  </si>
  <si>
    <t>PAÏSOS BAIXOS</t>
  </si>
  <si>
    <t xml:space="preserve">ALEMANYA </t>
  </si>
  <si>
    <t xml:space="preserve">ITÀLIA 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</si>
  <si>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</si>
  <si>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</si>
  <si>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</si>
  <si>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</si>
  <si>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</si>
  <si>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</si>
  <si>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</si>
  <si>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</si>
  <si>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</si>
  <si>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</si>
  <si>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</si>
  <si>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</si>
  <si>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</si>
  <si>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</si>
  <si>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</si>
  <si>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</si>
  <si>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</si>
  <si>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</si>
  <si>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</si>
  <si>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</si>
  <si>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</si>
  <si>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</si>
  <si>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</si>
  <si>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REGNE UNIT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</si>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</sst>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_);\(#,##0.0\)"/>
    <numFmt numFmtId="167" formatCode="General_)"/>
    <numFmt numFmtId="168" formatCode="#,##0.0"/>
    <numFmt numFmtId="169" formatCode="0.0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"/>
    <numFmt numFmtId="175" formatCode="#,##0_);\(#,##0\)"/>
    <numFmt numFmtId="176" formatCode="###0"/>
    <numFmt numFmtId="177" formatCode="_-* #,##0\ _€_-;\-* #,##0\ _€_-;_-* &quot;-&quot;??\ _€_-;_-@_-"/>
  </numFmts>
  <fonts count="83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1"/>
      <color indexed="18"/>
      <name val="Times New Roman"/>
      <family val="1"/>
    </font>
    <font>
      <sz val="10"/>
      <name val="Courier"/>
      <family val="3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Arial"/>
      <family val="2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25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10"/>
      <color indexed="8"/>
      <name val="MS Sans Serif"/>
      <family val="2"/>
    </font>
    <font>
      <i/>
      <sz val="9"/>
      <color indexed="18"/>
      <name val="Times New Roman"/>
      <family val="1"/>
    </font>
    <font>
      <sz val="16"/>
      <color indexed="18"/>
      <name val="Times New Roman"/>
      <family val="1"/>
    </font>
    <font>
      <b/>
      <sz val="10"/>
      <color indexed="8"/>
      <name val="MS Sans Serif"/>
      <family val="2"/>
    </font>
    <font>
      <sz val="10"/>
      <color indexed="1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b/>
      <sz val="10"/>
      <color indexed="18"/>
      <name val="Arial"/>
      <family val="2"/>
    </font>
    <font>
      <sz val="9.5"/>
      <color indexed="18"/>
      <name val="Times New Roman"/>
      <family val="1"/>
    </font>
    <font>
      <sz val="9.5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20"/>
      <name val="Times New Roman"/>
      <family val="1"/>
    </font>
    <font>
      <sz val="7.8"/>
      <color indexed="8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1"/>
      <color theme="1"/>
      <name val="Calibri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rgb="FF000080"/>
      </right>
      <top style="medium">
        <color indexed="18"/>
      </top>
      <bottom style="medium">
        <color indexed="18"/>
      </bottom>
    </border>
    <border>
      <left style="thin">
        <color rgb="FF000080"/>
      </left>
      <right style="thin">
        <color rgb="FF000080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rgb="FF000080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medium">
        <color indexed="18"/>
      </top>
      <bottom>
        <color indexed="63"/>
      </bottom>
    </border>
    <border>
      <left>
        <color indexed="63"/>
      </left>
      <right style="thin">
        <color rgb="FF000080"/>
      </right>
      <top style="medium">
        <color indexed="18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>
        <color indexed="63"/>
      </bottom>
    </border>
    <border>
      <left>
        <color indexed="63"/>
      </left>
      <right style="thin">
        <color rgb="FF000080"/>
      </right>
      <top>
        <color indexed="63"/>
      </top>
      <bottom>
        <color indexed="63"/>
      </bottom>
    </border>
    <border>
      <left style="medium">
        <color indexed="18"/>
      </left>
      <right style="thin">
        <color rgb="FF000080"/>
      </right>
      <top>
        <color indexed="63"/>
      </top>
      <bottom style="medium">
        <color theme="0"/>
      </bottom>
    </border>
    <border>
      <left>
        <color indexed="63"/>
      </left>
      <right style="thin">
        <color rgb="FF000080"/>
      </right>
      <top>
        <color indexed="63"/>
      </top>
      <bottom style="medium">
        <color theme="0"/>
      </bottom>
    </border>
    <border>
      <left style="thin">
        <color rgb="FF000080"/>
      </left>
      <right style="thin">
        <color rgb="FF000080"/>
      </right>
      <top>
        <color indexed="63"/>
      </top>
      <bottom style="medium">
        <color theme="0"/>
      </bottom>
    </border>
    <border>
      <left>
        <color indexed="63"/>
      </left>
      <right style="medium">
        <color indexed="18"/>
      </right>
      <top>
        <color indexed="63"/>
      </top>
      <bottom style="medium">
        <color theme="0"/>
      </bottom>
    </border>
    <border>
      <left style="medium">
        <color rgb="FF000099"/>
      </left>
      <right style="thin">
        <color indexed="18"/>
      </right>
      <top>
        <color indexed="63"/>
      </top>
      <bottom style="medium">
        <color rgb="FF000099"/>
      </bottom>
    </border>
    <border>
      <left style="thin">
        <color indexed="18"/>
      </left>
      <right style="thin">
        <color rgb="FF000080"/>
      </right>
      <top>
        <color indexed="63"/>
      </top>
      <bottom style="medium">
        <color rgb="FF000099"/>
      </bottom>
    </border>
    <border>
      <left>
        <color indexed="63"/>
      </left>
      <right style="thin">
        <color rgb="FF000080"/>
      </right>
      <top>
        <color indexed="63"/>
      </top>
      <bottom style="medium">
        <color rgb="FF000099"/>
      </bottom>
    </border>
    <border>
      <left style="thin">
        <color rgb="FF000080"/>
      </left>
      <right style="thin">
        <color rgb="FF000080"/>
      </right>
      <top>
        <color indexed="63"/>
      </top>
      <bottom style="medium">
        <color rgb="FF000099"/>
      </bottom>
    </border>
    <border>
      <left>
        <color indexed="63"/>
      </left>
      <right style="thin">
        <color rgb="FF000080"/>
      </right>
      <top style="medium">
        <color theme="0"/>
      </top>
      <bottom style="medium">
        <color rgb="FF000099"/>
      </bottom>
    </border>
    <border>
      <left>
        <color indexed="63"/>
      </left>
      <right style="medium">
        <color rgb="FF000099"/>
      </right>
      <top>
        <color indexed="63"/>
      </top>
      <bottom style="medium">
        <color rgb="FF000099"/>
      </bottom>
    </border>
    <border>
      <left style="medium">
        <color indexed="18"/>
      </left>
      <right style="thin">
        <color indexed="18"/>
      </right>
      <top>
        <color indexed="63"/>
      </top>
      <bottom style="medium"/>
    </border>
    <border>
      <left style="thin">
        <color indexed="18"/>
      </left>
      <right style="thin">
        <color rgb="FF000080"/>
      </right>
      <top>
        <color indexed="63"/>
      </top>
      <bottom style="medium"/>
    </border>
    <border>
      <left style="thin">
        <color rgb="FF000080"/>
      </left>
      <right style="thin">
        <color rgb="FF000080"/>
      </right>
      <top>
        <color indexed="63"/>
      </top>
      <bottom style="medium"/>
    </border>
    <border>
      <left>
        <color indexed="63"/>
      </left>
      <right style="thin">
        <color rgb="FF000080"/>
      </right>
      <top>
        <color indexed="63"/>
      </top>
      <bottom style="medium"/>
    </border>
    <border>
      <left>
        <color indexed="63"/>
      </left>
      <right style="medium">
        <color indexed="18"/>
      </right>
      <top>
        <color indexed="63"/>
      </top>
      <bottom style="medium"/>
    </border>
    <border>
      <left style="medium">
        <color rgb="FF002060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rgb="FF002060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rgb="FF002060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rgb="FF002060"/>
      </bottom>
    </border>
    <border>
      <left style="thin">
        <color indexed="18"/>
      </left>
      <right style="thin">
        <color rgb="FF000080"/>
      </right>
      <top>
        <color indexed="63"/>
      </top>
      <bottom style="medium">
        <color rgb="FF002060"/>
      </bottom>
    </border>
    <border>
      <left>
        <color indexed="63"/>
      </left>
      <right style="thin">
        <color indexed="18"/>
      </right>
      <top>
        <color indexed="63"/>
      </top>
      <bottom style="medium">
        <color rgb="FF002060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rgb="FF002060"/>
      </bottom>
    </border>
    <border>
      <left style="medium">
        <color rgb="FF000099"/>
      </left>
      <right style="thin">
        <color indexed="18"/>
      </right>
      <top style="medium">
        <color rgb="FF000099"/>
      </top>
      <bottom style="medium">
        <color rgb="FF000099"/>
      </bottom>
    </border>
    <border>
      <left style="thin">
        <color indexed="18"/>
      </left>
      <right style="thin">
        <color indexed="18"/>
      </right>
      <top style="medium">
        <color rgb="FF000099"/>
      </top>
      <bottom style="medium">
        <color rgb="FF000099"/>
      </bottom>
    </border>
    <border>
      <left style="thin">
        <color indexed="18"/>
      </left>
      <right style="medium">
        <color rgb="FF000099"/>
      </right>
      <top style="medium">
        <color rgb="FF000099"/>
      </top>
      <bottom style="medium">
        <color rgb="FF000099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rgb="FF000099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rgb="FF002060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rgb="FF002060"/>
      </bottom>
    </border>
    <border>
      <left style="thin">
        <color indexed="18"/>
      </left>
      <right style="medium">
        <color rgb="FF002060"/>
      </right>
      <top style="thin">
        <color indexed="18"/>
      </top>
      <bottom style="medium">
        <color rgb="FF002060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rgb="FF002060"/>
      </right>
      <top style="medium">
        <color indexed="18"/>
      </top>
      <bottom style="thin">
        <color indexed="18"/>
      </bottom>
    </border>
    <border>
      <left style="medium">
        <color rgb="FF002060"/>
      </left>
      <right style="medium">
        <color indexed="18"/>
      </right>
      <top style="medium">
        <color rgb="FF002060"/>
      </top>
      <bottom>
        <color indexed="63"/>
      </bottom>
    </border>
    <border>
      <left style="medium">
        <color rgb="FF002060"/>
      </left>
      <right style="medium">
        <color indexed="18"/>
      </right>
      <top>
        <color indexed="63"/>
      </top>
      <bottom>
        <color indexed="63"/>
      </bottom>
    </border>
    <border>
      <left style="medium">
        <color rgb="FF002060"/>
      </left>
      <right style="medium">
        <color indexed="18"/>
      </right>
      <top>
        <color indexed="63"/>
      </top>
      <bottom style="medium">
        <color rgb="FF002060"/>
      </bottom>
    </border>
    <border>
      <left style="medium">
        <color indexed="18"/>
      </left>
      <right>
        <color indexed="63"/>
      </right>
      <top style="medium">
        <color rgb="FF002060"/>
      </top>
      <bottom style="medium">
        <color indexed="18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rgb="FF002060"/>
      </top>
      <bottom style="medium">
        <color indexed="18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indexed="18"/>
      </bottom>
    </border>
  </borders>
  <cellStyleXfs count="7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0" fontId="74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75" fillId="0" borderId="0" applyFon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6" fillId="31" borderId="0" applyNumberFormat="0" applyBorder="0" applyAlignment="0" applyProtection="0"/>
    <xf numFmtId="0" fontId="1" fillId="0" borderId="0">
      <alignment/>
      <protection/>
    </xf>
    <xf numFmtId="167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0" fillId="0" borderId="0">
      <alignment/>
      <protection/>
    </xf>
    <xf numFmtId="0" fontId="23" fillId="0" borderId="0">
      <alignment/>
      <protection/>
    </xf>
    <xf numFmtId="167" fontId="16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2" fillId="0" borderId="8" applyNumberFormat="0" applyFill="0" applyAlignment="0" applyProtection="0"/>
    <xf numFmtId="0" fontId="82" fillId="0" borderId="9" applyNumberFormat="0" applyFill="0" applyAlignment="0" applyProtection="0"/>
  </cellStyleXfs>
  <cellXfs count="829">
    <xf numFmtId="166" fontId="0" fillId="0" borderId="0" xfId="0" applyAlignment="1">
      <alignment/>
    </xf>
    <xf numFmtId="166" fontId="2" fillId="0" borderId="0" xfId="0" applyFont="1" applyAlignment="1">
      <alignment/>
    </xf>
    <xf numFmtId="166" fontId="3" fillId="0" borderId="0" xfId="0" applyFont="1" applyAlignment="1">
      <alignment/>
    </xf>
    <xf numFmtId="166" fontId="5" fillId="0" borderId="0" xfId="0" applyFont="1" applyAlignment="1">
      <alignment/>
    </xf>
    <xf numFmtId="166" fontId="8" fillId="0" borderId="0" xfId="0" applyFont="1" applyAlignment="1">
      <alignment/>
    </xf>
    <xf numFmtId="166" fontId="7" fillId="0" borderId="10" xfId="0" applyNumberFormat="1" applyFont="1" applyBorder="1" applyAlignment="1" applyProtection="1">
      <alignment horizontal="left"/>
      <protection/>
    </xf>
    <xf numFmtId="166" fontId="9" fillId="0" borderId="11" xfId="0" applyNumberFormat="1" applyFont="1" applyBorder="1" applyAlignment="1" applyProtection="1">
      <alignment horizontal="left"/>
      <protection/>
    </xf>
    <xf numFmtId="168" fontId="9" fillId="0" borderId="12" xfId="0" applyNumberFormat="1" applyFont="1" applyBorder="1" applyAlignment="1" applyProtection="1">
      <alignment/>
      <protection/>
    </xf>
    <xf numFmtId="168" fontId="9" fillId="0" borderId="13" xfId="0" applyNumberFormat="1" applyFont="1" applyBorder="1" applyAlignment="1" applyProtection="1">
      <alignment horizontal="right"/>
      <protection/>
    </xf>
    <xf numFmtId="168" fontId="9" fillId="0" borderId="14" xfId="0" applyNumberFormat="1" applyFont="1" applyBorder="1" applyAlignment="1" applyProtection="1">
      <alignment horizontal="right"/>
      <protection/>
    </xf>
    <xf numFmtId="168" fontId="7" fillId="0" borderId="15" xfId="62" applyNumberFormat="1" applyFont="1" applyBorder="1" applyProtection="1">
      <alignment/>
      <protection/>
    </xf>
    <xf numFmtId="168" fontId="7" fillId="0" borderId="16" xfId="0" applyNumberFormat="1" applyFont="1" applyBorder="1" applyAlignment="1" applyProtection="1">
      <alignment horizontal="right"/>
      <protection/>
    </xf>
    <xf numFmtId="166" fontId="9" fillId="0" borderId="10" xfId="0" applyNumberFormat="1" applyFont="1" applyBorder="1" applyAlignment="1" applyProtection="1">
      <alignment horizontal="left"/>
      <protection/>
    </xf>
    <xf numFmtId="168" fontId="9" fillId="0" borderId="17" xfId="0" applyNumberFormat="1" applyFont="1" applyBorder="1" applyAlignment="1" applyProtection="1">
      <alignment/>
      <protection/>
    </xf>
    <xf numFmtId="168" fontId="9" fillId="0" borderId="18" xfId="62" applyNumberFormat="1" applyFont="1" applyBorder="1" applyProtection="1">
      <alignment/>
      <protection/>
    </xf>
    <xf numFmtId="168" fontId="9" fillId="0" borderId="16" xfId="0" applyNumberFormat="1" applyFont="1" applyBorder="1" applyAlignment="1" applyProtection="1">
      <alignment horizontal="right"/>
      <protection/>
    </xf>
    <xf numFmtId="168" fontId="9" fillId="0" borderId="19" xfId="0" applyNumberFormat="1" applyFont="1" applyBorder="1" applyAlignment="1" applyProtection="1">
      <alignment horizontal="right"/>
      <protection/>
    </xf>
    <xf numFmtId="168" fontId="7" fillId="0" borderId="17" xfId="0" applyNumberFormat="1" applyFont="1" applyBorder="1" applyAlignment="1">
      <alignment horizontal="right"/>
    </xf>
    <xf numFmtId="166" fontId="12" fillId="0" borderId="0" xfId="0" applyFont="1" applyAlignment="1">
      <alignment/>
    </xf>
    <xf numFmtId="166" fontId="9" fillId="0" borderId="0" xfId="0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13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168" fontId="9" fillId="0" borderId="20" xfId="62" applyNumberFormat="1" applyFont="1" applyBorder="1" applyProtection="1">
      <alignment/>
      <protection locked="0"/>
    </xf>
    <xf numFmtId="168" fontId="9" fillId="0" borderId="21" xfId="62" applyNumberFormat="1" applyFont="1" applyBorder="1" applyProtection="1">
      <alignment/>
      <protection locked="0"/>
    </xf>
    <xf numFmtId="168" fontId="9" fillId="0" borderId="18" xfId="62" applyNumberFormat="1" applyFont="1" applyBorder="1" applyProtection="1">
      <alignment/>
      <protection locked="0"/>
    </xf>
    <xf numFmtId="168" fontId="9" fillId="0" borderId="18" xfId="0" applyNumberFormat="1" applyFont="1" applyBorder="1" applyAlignment="1" applyProtection="1">
      <alignment/>
      <protection locked="0"/>
    </xf>
    <xf numFmtId="166" fontId="7" fillId="33" borderId="22" xfId="0" applyFont="1" applyFill="1" applyBorder="1" applyAlignment="1">
      <alignment/>
    </xf>
    <xf numFmtId="166" fontId="7" fillId="33" borderId="23" xfId="0" applyFont="1" applyFill="1" applyBorder="1" applyAlignment="1">
      <alignment/>
    </xf>
    <xf numFmtId="166" fontId="7" fillId="33" borderId="10" xfId="0" applyNumberFormat="1" applyFont="1" applyFill="1" applyBorder="1" applyAlignment="1" applyProtection="1">
      <alignment horizontal="left"/>
      <protection/>
    </xf>
    <xf numFmtId="166" fontId="7" fillId="33" borderId="17" xfId="0" applyNumberFormat="1" applyFont="1" applyFill="1" applyBorder="1" applyAlignment="1" applyProtection="1">
      <alignment horizontal="center"/>
      <protection/>
    </xf>
    <xf numFmtId="166" fontId="7" fillId="33" borderId="15" xfId="0" applyNumberFormat="1" applyFont="1" applyFill="1" applyBorder="1" applyAlignment="1" applyProtection="1">
      <alignment horizontal="center"/>
      <protection/>
    </xf>
    <xf numFmtId="166" fontId="6" fillId="0" borderId="0" xfId="0" applyFont="1" applyBorder="1" applyAlignment="1">
      <alignment vertical="center"/>
    </xf>
    <xf numFmtId="166" fontId="2" fillId="0" borderId="0" xfId="0" applyFont="1" applyBorder="1" applyAlignment="1">
      <alignment/>
    </xf>
    <xf numFmtId="166" fontId="7" fillId="33" borderId="24" xfId="0" applyFont="1" applyFill="1" applyBorder="1" applyAlignment="1">
      <alignment/>
    </xf>
    <xf numFmtId="166" fontId="7" fillId="33" borderId="25" xfId="0" applyNumberFormat="1" applyFont="1" applyFill="1" applyBorder="1" applyAlignment="1" applyProtection="1">
      <alignment horizontal="center"/>
      <protection/>
    </xf>
    <xf numFmtId="166" fontId="7" fillId="33" borderId="26" xfId="0" applyNumberFormat="1" applyFont="1" applyFill="1" applyBorder="1" applyAlignment="1" applyProtection="1">
      <alignment horizontal="center" vertical="top"/>
      <protection/>
    </xf>
    <xf numFmtId="166" fontId="9" fillId="0" borderId="17" xfId="0" applyNumberFormat="1" applyFont="1" applyBorder="1" applyAlignment="1" applyProtection="1">
      <alignment horizontal="left"/>
      <protection/>
    </xf>
    <xf numFmtId="166" fontId="7" fillId="0" borderId="17" xfId="0" applyNumberFormat="1" applyFont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/>
      <protection/>
    </xf>
    <xf numFmtId="166" fontId="9" fillId="33" borderId="12" xfId="0" applyNumberFormat="1" applyFont="1" applyFill="1" applyBorder="1" applyAlignment="1" applyProtection="1">
      <alignment horizontal="left"/>
      <protection/>
    </xf>
    <xf numFmtId="168" fontId="7" fillId="0" borderId="18" xfId="62" applyNumberFormat="1" applyFont="1" applyBorder="1" applyProtection="1">
      <alignment/>
      <protection/>
    </xf>
    <xf numFmtId="168" fontId="7" fillId="0" borderId="19" xfId="0" applyNumberFormat="1" applyFont="1" applyBorder="1" applyAlignment="1">
      <alignment horizontal="right"/>
    </xf>
    <xf numFmtId="166" fontId="9" fillId="33" borderId="25" xfId="0" applyNumberFormat="1" applyFont="1" applyFill="1" applyBorder="1" applyAlignment="1" applyProtection="1">
      <alignment horizontal="left"/>
      <protection/>
    </xf>
    <xf numFmtId="168" fontId="7" fillId="0" borderId="19" xfId="0" applyNumberFormat="1" applyFont="1" applyBorder="1" applyAlignment="1" applyProtection="1">
      <alignment/>
      <protection/>
    </xf>
    <xf numFmtId="168" fontId="7" fillId="0" borderId="18" xfId="62" applyNumberFormat="1" applyFont="1" applyBorder="1" applyProtection="1">
      <alignment/>
      <protection locked="0"/>
    </xf>
    <xf numFmtId="166" fontId="7" fillId="0" borderId="17" xfId="0" applyFont="1" applyBorder="1" applyAlignment="1">
      <alignment horizontal="left"/>
    </xf>
    <xf numFmtId="166" fontId="9" fillId="0" borderId="10" xfId="0" applyNumberFormat="1" applyFont="1" applyFill="1" applyBorder="1" applyAlignment="1" applyProtection="1">
      <alignment horizontal="left"/>
      <protection/>
    </xf>
    <xf numFmtId="166" fontId="9" fillId="0" borderId="11" xfId="0" applyNumberFormat="1" applyFont="1" applyFill="1" applyBorder="1" applyAlignment="1" applyProtection="1">
      <alignment horizontal="left"/>
      <protection/>
    </xf>
    <xf numFmtId="166" fontId="7" fillId="0" borderId="10" xfId="0" applyNumberFormat="1" applyFont="1" applyBorder="1" applyAlignment="1" applyProtection="1">
      <alignment/>
      <protection/>
    </xf>
    <xf numFmtId="166" fontId="9" fillId="0" borderId="10" xfId="0" applyNumberFormat="1" applyFont="1" applyBorder="1" applyAlignment="1" applyProtection="1">
      <alignment/>
      <protection/>
    </xf>
    <xf numFmtId="166" fontId="9" fillId="33" borderId="10" xfId="0" applyNumberFormat="1" applyFont="1" applyFill="1" applyBorder="1" applyAlignment="1" applyProtection="1">
      <alignment/>
      <protection/>
    </xf>
    <xf numFmtId="166" fontId="9" fillId="33" borderId="17" xfId="0" applyNumberFormat="1" applyFont="1" applyFill="1" applyBorder="1" applyAlignment="1" applyProtection="1">
      <alignment/>
      <protection/>
    </xf>
    <xf numFmtId="166" fontId="9" fillId="0" borderId="17" xfId="0" applyNumberFormat="1" applyFont="1" applyBorder="1" applyAlignment="1" applyProtection="1">
      <alignment/>
      <protection/>
    </xf>
    <xf numFmtId="167" fontId="9" fillId="33" borderId="12" xfId="0" applyNumberFormat="1" applyFont="1" applyFill="1" applyBorder="1" applyAlignment="1" applyProtection="1">
      <alignment/>
      <protection/>
    </xf>
    <xf numFmtId="168" fontId="9" fillId="0" borderId="12" xfId="0" applyNumberFormat="1" applyFont="1" applyBorder="1" applyAlignment="1" applyProtection="1">
      <alignment/>
      <protection locked="0"/>
    </xf>
    <xf numFmtId="168" fontId="9" fillId="0" borderId="13" xfId="0" applyNumberFormat="1" applyFont="1" applyBorder="1" applyAlignment="1" applyProtection="1">
      <alignment horizontal="right"/>
      <protection locked="0"/>
    </xf>
    <xf numFmtId="168" fontId="9" fillId="0" borderId="27" xfId="0" applyNumberFormat="1" applyFont="1" applyBorder="1" applyAlignment="1" applyProtection="1">
      <alignment horizontal="right"/>
      <protection locked="0"/>
    </xf>
    <xf numFmtId="168" fontId="7" fillId="0" borderId="17" xfId="0" applyNumberFormat="1" applyFont="1" applyBorder="1" applyAlignment="1" applyProtection="1">
      <alignment/>
      <protection locked="0"/>
    </xf>
    <xf numFmtId="168" fontId="7" fillId="0" borderId="15" xfId="62" applyNumberFormat="1" applyFont="1" applyBorder="1" applyProtection="1">
      <alignment/>
      <protection locked="0"/>
    </xf>
    <xf numFmtId="168" fontId="7" fillId="0" borderId="16" xfId="0" applyNumberFormat="1" applyFont="1" applyBorder="1" applyAlignment="1" applyProtection="1">
      <alignment horizontal="right"/>
      <protection locked="0"/>
    </xf>
    <xf numFmtId="168" fontId="7" fillId="0" borderId="19" xfId="0" applyNumberFormat="1" applyFont="1" applyBorder="1" applyAlignment="1" applyProtection="1">
      <alignment horizontal="right"/>
      <protection locked="0"/>
    </xf>
    <xf numFmtId="168" fontId="9" fillId="0" borderId="17" xfId="0" applyNumberFormat="1" applyFont="1" applyBorder="1" applyAlignment="1" applyProtection="1">
      <alignment/>
      <protection locked="0"/>
    </xf>
    <xf numFmtId="168" fontId="9" fillId="0" borderId="16" xfId="0" applyNumberFormat="1" applyFont="1" applyBorder="1" applyAlignment="1" applyProtection="1">
      <alignment horizontal="right"/>
      <protection locked="0"/>
    </xf>
    <xf numFmtId="168" fontId="9" fillId="0" borderId="19" xfId="0" applyNumberFormat="1" applyFont="1" applyBorder="1" applyAlignment="1" applyProtection="1">
      <alignment horizontal="right"/>
      <protection locked="0"/>
    </xf>
    <xf numFmtId="168" fontId="9" fillId="0" borderId="18" xfId="62" applyNumberFormat="1" applyFont="1" applyBorder="1" applyAlignment="1" applyProtection="1">
      <alignment horizontal="right"/>
      <protection locked="0"/>
    </xf>
    <xf numFmtId="168" fontId="9" fillId="0" borderId="20" xfId="62" applyNumberFormat="1" applyFont="1" applyBorder="1" applyAlignment="1" applyProtection="1">
      <alignment horizontal="right"/>
      <protection locked="0"/>
    </xf>
    <xf numFmtId="168" fontId="7" fillId="0" borderId="28" xfId="0" applyNumberFormat="1" applyFont="1" applyBorder="1" applyAlignment="1" applyProtection="1">
      <alignment horizontal="right"/>
      <protection locked="0"/>
    </xf>
    <xf numFmtId="168" fontId="9" fillId="0" borderId="14" xfId="0" applyNumberFormat="1" applyFont="1" applyBorder="1" applyAlignment="1" applyProtection="1">
      <alignment horizontal="right"/>
      <protection locked="0"/>
    </xf>
    <xf numFmtId="168" fontId="7" fillId="0" borderId="17" xfId="0" applyNumberFormat="1" applyFont="1" applyBorder="1" applyAlignment="1" applyProtection="1">
      <alignment horizontal="right"/>
      <protection locked="0"/>
    </xf>
    <xf numFmtId="168" fontId="7" fillId="0" borderId="21" xfId="62" applyNumberFormat="1" applyFont="1" applyBorder="1" applyProtection="1">
      <alignment/>
      <protection locked="0"/>
    </xf>
    <xf numFmtId="168" fontId="9" fillId="0" borderId="17" xfId="0" applyNumberFormat="1" applyFont="1" applyBorder="1" applyAlignment="1" applyProtection="1">
      <alignment horizontal="right"/>
      <protection locked="0"/>
    </xf>
    <xf numFmtId="168" fontId="9" fillId="0" borderId="28" xfId="0" applyNumberFormat="1" applyFont="1" applyBorder="1" applyAlignment="1" applyProtection="1">
      <alignment horizontal="right"/>
      <protection locked="0"/>
    </xf>
    <xf numFmtId="168" fontId="9" fillId="0" borderId="12" xfId="0" applyNumberFormat="1" applyFont="1" applyBorder="1" applyAlignment="1" applyProtection="1">
      <alignment horizontal="right"/>
      <protection locked="0"/>
    </xf>
    <xf numFmtId="168" fontId="7" fillId="0" borderId="10" xfId="0" applyNumberFormat="1" applyFont="1" applyBorder="1" applyAlignment="1" applyProtection="1">
      <alignment horizontal="right"/>
      <protection locked="0"/>
    </xf>
    <xf numFmtId="168" fontId="7" fillId="0" borderId="15" xfId="0" applyNumberFormat="1" applyFont="1" applyBorder="1" applyAlignment="1" applyProtection="1">
      <alignment/>
      <protection locked="0"/>
    </xf>
    <xf numFmtId="168" fontId="9" fillId="0" borderId="10" xfId="0" applyNumberFormat="1" applyFont="1" applyBorder="1" applyAlignment="1" applyProtection="1">
      <alignment/>
      <protection locked="0"/>
    </xf>
    <xf numFmtId="168" fontId="15" fillId="0" borderId="18" xfId="62" applyNumberFormat="1" applyFont="1" applyBorder="1" applyProtection="1">
      <alignment/>
      <protection locked="0"/>
    </xf>
    <xf numFmtId="168" fontId="7" fillId="0" borderId="25" xfId="0" applyNumberFormat="1" applyFont="1" applyBorder="1" applyAlignment="1" applyProtection="1">
      <alignment horizontal="right"/>
      <protection locked="0"/>
    </xf>
    <xf numFmtId="168" fontId="7" fillId="0" borderId="26" xfId="62" applyNumberFormat="1" applyFont="1" applyBorder="1" applyProtection="1">
      <alignment/>
      <protection locked="0"/>
    </xf>
    <xf numFmtId="168" fontId="7" fillId="0" borderId="29" xfId="0" applyNumberFormat="1" applyFont="1" applyBorder="1" applyAlignment="1" applyProtection="1">
      <alignment horizontal="right"/>
      <protection locked="0"/>
    </xf>
    <xf numFmtId="168" fontId="7" fillId="0" borderId="30" xfId="0" applyNumberFormat="1" applyFont="1" applyBorder="1" applyAlignment="1" applyProtection="1">
      <alignment horizontal="right"/>
      <protection locked="0"/>
    </xf>
    <xf numFmtId="168" fontId="9" fillId="33" borderId="17" xfId="0" applyNumberFormat="1" applyFont="1" applyFill="1" applyBorder="1" applyAlignment="1" applyProtection="1">
      <alignment/>
      <protection locked="0"/>
    </xf>
    <xf numFmtId="168" fontId="9" fillId="33" borderId="18" xfId="62" applyNumberFormat="1" applyFont="1" applyFill="1" applyBorder="1" applyProtection="1">
      <alignment/>
      <protection locked="0"/>
    </xf>
    <xf numFmtId="168" fontId="9" fillId="33" borderId="16" xfId="0" applyNumberFormat="1" applyFont="1" applyFill="1" applyBorder="1" applyAlignment="1" applyProtection="1">
      <alignment horizontal="right"/>
      <protection locked="0"/>
    </xf>
    <xf numFmtId="168" fontId="9" fillId="33" borderId="19" xfId="0" applyNumberFormat="1" applyFont="1" applyFill="1" applyBorder="1" applyAlignment="1" applyProtection="1">
      <alignment horizontal="right"/>
      <protection locked="0"/>
    </xf>
    <xf numFmtId="168" fontId="9" fillId="33" borderId="17" xfId="0" applyNumberFormat="1" applyFont="1" applyFill="1" applyBorder="1" applyAlignment="1" applyProtection="1">
      <alignment/>
      <protection/>
    </xf>
    <xf numFmtId="168" fontId="9" fillId="33" borderId="18" xfId="62" applyNumberFormat="1" applyFont="1" applyFill="1" applyBorder="1" applyAlignment="1" applyProtection="1">
      <alignment horizontal="right"/>
      <protection locked="0"/>
    </xf>
    <xf numFmtId="168" fontId="9" fillId="33" borderId="16" xfId="0" applyNumberFormat="1" applyFont="1" applyFill="1" applyBorder="1" applyAlignment="1" applyProtection="1">
      <alignment horizontal="right"/>
      <protection/>
    </xf>
    <xf numFmtId="168" fontId="9" fillId="33" borderId="19" xfId="0" applyNumberFormat="1" applyFont="1" applyFill="1" applyBorder="1" applyAlignment="1" applyProtection="1">
      <alignment horizontal="right"/>
      <protection/>
    </xf>
    <xf numFmtId="168" fontId="9" fillId="33" borderId="12" xfId="0" applyNumberFormat="1" applyFont="1" applyFill="1" applyBorder="1" applyAlignment="1" applyProtection="1">
      <alignment/>
      <protection/>
    </xf>
    <xf numFmtId="168" fontId="9" fillId="33" borderId="20" xfId="62" applyNumberFormat="1" applyFont="1" applyFill="1" applyBorder="1" applyProtection="1">
      <alignment/>
      <protection locked="0"/>
    </xf>
    <xf numFmtId="168" fontId="9" fillId="33" borderId="14" xfId="0" applyNumberFormat="1" applyFont="1" applyFill="1" applyBorder="1" applyAlignment="1" applyProtection="1">
      <alignment horizontal="right"/>
      <protection/>
    </xf>
    <xf numFmtId="168" fontId="9" fillId="33" borderId="12" xfId="0" applyNumberFormat="1" applyFont="1" applyFill="1" applyBorder="1" applyAlignment="1" applyProtection="1">
      <alignment/>
      <protection locked="0"/>
    </xf>
    <xf numFmtId="168" fontId="9" fillId="33" borderId="14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/>
      <protection locked="0"/>
    </xf>
    <xf numFmtId="168" fontId="9" fillId="33" borderId="18" xfId="0" applyNumberFormat="1" applyFont="1" applyFill="1" applyBorder="1" applyAlignment="1" applyProtection="1">
      <alignment/>
      <protection locked="0"/>
    </xf>
    <xf numFmtId="168" fontId="9" fillId="33" borderId="31" xfId="0" applyNumberFormat="1" applyFont="1" applyFill="1" applyBorder="1" applyAlignment="1" applyProtection="1">
      <alignment/>
      <protection locked="0"/>
    </xf>
    <xf numFmtId="168" fontId="9" fillId="33" borderId="25" xfId="0" applyNumberFormat="1" applyFont="1" applyFill="1" applyBorder="1" applyAlignment="1" applyProtection="1">
      <alignment/>
      <protection/>
    </xf>
    <xf numFmtId="168" fontId="9" fillId="33" borderId="26" xfId="62" applyNumberFormat="1" applyFont="1" applyFill="1" applyBorder="1" applyProtection="1">
      <alignment/>
      <protection locked="0"/>
    </xf>
    <xf numFmtId="168" fontId="9" fillId="33" borderId="30" xfId="0" applyNumberFormat="1" applyFont="1" applyFill="1" applyBorder="1" applyAlignment="1" applyProtection="1">
      <alignment horizontal="right"/>
      <protection/>
    </xf>
    <xf numFmtId="0" fontId="9" fillId="0" borderId="32" xfId="0" applyNumberFormat="1" applyFont="1" applyBorder="1" applyAlignment="1" applyProtection="1">
      <alignment/>
      <protection locked="0"/>
    </xf>
    <xf numFmtId="4" fontId="11" fillId="0" borderId="15" xfId="62" applyNumberFormat="1" applyFont="1" applyBorder="1" applyProtection="1">
      <alignment/>
      <protection locked="0"/>
    </xf>
    <xf numFmtId="0" fontId="9" fillId="0" borderId="33" xfId="0" applyNumberFormat="1" applyFont="1" applyBorder="1" applyAlignment="1" applyProtection="1">
      <alignment/>
      <protection locked="0"/>
    </xf>
    <xf numFmtId="4" fontId="11" fillId="0" borderId="34" xfId="62" applyNumberFormat="1" applyFont="1" applyBorder="1" applyProtection="1">
      <alignment/>
      <protection locked="0"/>
    </xf>
    <xf numFmtId="0" fontId="9" fillId="0" borderId="35" xfId="0" applyNumberFormat="1" applyFont="1" applyBorder="1" applyAlignment="1" applyProtection="1">
      <alignment/>
      <protection locked="0"/>
    </xf>
    <xf numFmtId="4" fontId="11" fillId="0" borderId="21" xfId="62" applyNumberFormat="1" applyFont="1" applyBorder="1" applyProtection="1">
      <alignment/>
      <protection locked="0"/>
    </xf>
    <xf numFmtId="166" fontId="0" fillId="0" borderId="0" xfId="0" applyFont="1" applyAlignment="1">
      <alignment/>
    </xf>
    <xf numFmtId="166" fontId="7" fillId="0" borderId="36" xfId="0" applyNumberFormat="1" applyFont="1" applyBorder="1" applyAlignment="1" applyProtection="1">
      <alignment horizontal="left" vertical="center" wrapText="1"/>
      <protection/>
    </xf>
    <xf numFmtId="167" fontId="17" fillId="0" borderId="0" xfId="64" applyFont="1" applyAlignment="1">
      <alignment vertical="center"/>
      <protection/>
    </xf>
    <xf numFmtId="167" fontId="9" fillId="0" borderId="0" xfId="64" applyFont="1">
      <alignment/>
      <protection/>
    </xf>
    <xf numFmtId="166" fontId="18" fillId="0" borderId="0" xfId="64" applyNumberFormat="1" applyFont="1" applyAlignment="1">
      <alignment vertical="center"/>
      <protection/>
    </xf>
    <xf numFmtId="166" fontId="19" fillId="0" borderId="0" xfId="64" applyNumberFormat="1" applyFont="1" applyAlignment="1">
      <alignment vertical="center"/>
      <protection/>
    </xf>
    <xf numFmtId="167" fontId="20" fillId="0" borderId="37" xfId="64" applyFont="1" applyBorder="1" applyAlignment="1">
      <alignment horizontal="left" vertical="center"/>
      <protection/>
    </xf>
    <xf numFmtId="167" fontId="21" fillId="0" borderId="38" xfId="64" applyFont="1" applyBorder="1">
      <alignment/>
      <protection/>
    </xf>
    <xf numFmtId="167" fontId="7" fillId="0" borderId="38" xfId="64" applyFont="1" applyBorder="1">
      <alignment/>
      <protection/>
    </xf>
    <xf numFmtId="167" fontId="7" fillId="0" borderId="39" xfId="64" applyFont="1" applyBorder="1">
      <alignment/>
      <protection/>
    </xf>
    <xf numFmtId="167" fontId="7" fillId="33" borderId="23" xfId="64" applyFont="1" applyFill="1" applyBorder="1" applyAlignment="1">
      <alignment horizontal="left"/>
      <protection/>
    </xf>
    <xf numFmtId="167" fontId="21" fillId="33" borderId="17" xfId="64" applyFont="1" applyFill="1" applyBorder="1" applyAlignment="1">
      <alignment horizontal="left"/>
      <protection/>
    </xf>
    <xf numFmtId="167" fontId="21" fillId="33" borderId="25" xfId="64" applyFont="1" applyFill="1" applyBorder="1" applyAlignment="1">
      <alignment horizontal="left"/>
      <protection/>
    </xf>
    <xf numFmtId="167" fontId="22" fillId="33" borderId="40" xfId="64" applyFont="1" applyFill="1" applyBorder="1" applyAlignment="1">
      <alignment horizontal="center" vertical="center"/>
      <protection/>
    </xf>
    <xf numFmtId="167" fontId="22" fillId="33" borderId="41" xfId="64" applyFont="1" applyFill="1" applyBorder="1" applyAlignment="1">
      <alignment horizontal="center" vertical="center"/>
      <protection/>
    </xf>
    <xf numFmtId="167" fontId="22" fillId="33" borderId="29" xfId="64" applyFont="1" applyFill="1" applyBorder="1" applyAlignment="1">
      <alignment horizontal="center" vertical="center"/>
      <protection/>
    </xf>
    <xf numFmtId="167" fontId="22" fillId="33" borderId="42" xfId="64" applyFont="1" applyFill="1" applyBorder="1" applyAlignment="1">
      <alignment horizontal="center" vertical="center"/>
      <protection/>
    </xf>
    <xf numFmtId="167" fontId="22" fillId="33" borderId="43" xfId="64" applyFont="1" applyFill="1" applyBorder="1" applyAlignment="1">
      <alignment horizontal="center" vertical="center"/>
      <protection/>
    </xf>
    <xf numFmtId="167" fontId="22" fillId="33" borderId="44" xfId="64" applyFont="1" applyFill="1" applyBorder="1" applyAlignment="1">
      <alignment horizontal="center" vertical="center"/>
      <protection/>
    </xf>
    <xf numFmtId="0" fontId="9" fillId="0" borderId="23" xfId="63" applyFont="1" applyBorder="1" applyAlignment="1">
      <alignment horizontal="left" wrapText="1"/>
      <protection/>
    </xf>
    <xf numFmtId="174" fontId="24" fillId="0" borderId="45" xfId="53" applyNumberFormat="1" applyFont="1" applyBorder="1" applyAlignment="1">
      <alignment horizontal="right"/>
      <protection/>
    </xf>
    <xf numFmtId="174" fontId="24" fillId="0" borderId="46" xfId="53" applyNumberFormat="1" applyFont="1" applyBorder="1" applyAlignment="1" quotePrefix="1">
      <alignment horizontal="right"/>
      <protection/>
    </xf>
    <xf numFmtId="174" fontId="24" fillId="0" borderId="47" xfId="53" applyNumberFormat="1" applyFont="1" applyBorder="1" applyAlignment="1" quotePrefix="1">
      <alignment horizontal="right"/>
      <protection/>
    </xf>
    <xf numFmtId="174" fontId="24" fillId="0" borderId="48" xfId="53" applyNumberFormat="1" applyFont="1" applyBorder="1" applyAlignment="1" quotePrefix="1">
      <alignment horizontal="right"/>
      <protection/>
    </xf>
    <xf numFmtId="174" fontId="24" fillId="0" borderId="49" xfId="53" applyNumberFormat="1" applyFont="1" applyBorder="1" applyAlignment="1" quotePrefix="1">
      <alignment horizontal="right"/>
      <protection/>
    </xf>
    <xf numFmtId="174" fontId="24" fillId="0" borderId="45" xfId="53" applyNumberFormat="1" applyFont="1" applyBorder="1" applyAlignment="1" quotePrefix="1">
      <alignment horizontal="right"/>
      <protection/>
    </xf>
    <xf numFmtId="174" fontId="24" fillId="0" borderId="50" xfId="53" applyNumberFormat="1" applyFont="1" applyBorder="1" applyAlignment="1" quotePrefix="1">
      <alignment horizontal="right"/>
      <protection/>
    </xf>
    <xf numFmtId="169" fontId="9" fillId="0" borderId="0" xfId="64" applyNumberFormat="1" applyFont="1">
      <alignment/>
      <protection/>
    </xf>
    <xf numFmtId="0" fontId="9" fillId="34" borderId="17" xfId="63" applyFont="1" applyFill="1" applyBorder="1" applyAlignment="1">
      <alignment horizontal="left" wrapText="1"/>
      <protection/>
    </xf>
    <xf numFmtId="174" fontId="24" fillId="33" borderId="18" xfId="53" applyNumberFormat="1" applyFont="1" applyFill="1" applyBorder="1" quotePrefix="1">
      <alignment/>
      <protection/>
    </xf>
    <xf numFmtId="174" fontId="24" fillId="33" borderId="51" xfId="53" applyNumberFormat="1" applyFont="1" applyFill="1" applyBorder="1" quotePrefix="1">
      <alignment/>
      <protection/>
    </xf>
    <xf numFmtId="174" fontId="24" fillId="33" borderId="16" xfId="53" applyNumberFormat="1" applyFont="1" applyFill="1" applyBorder="1" quotePrefix="1">
      <alignment/>
      <protection/>
    </xf>
    <xf numFmtId="174" fontId="24" fillId="33" borderId="52" xfId="53" applyNumberFormat="1" applyFont="1" applyFill="1" applyBorder="1" quotePrefix="1">
      <alignment/>
      <protection/>
    </xf>
    <xf numFmtId="174" fontId="24" fillId="33" borderId="0" xfId="53" applyNumberFormat="1" applyFont="1" applyFill="1" quotePrefix="1">
      <alignment/>
      <protection/>
    </xf>
    <xf numFmtId="174" fontId="24" fillId="33" borderId="19" xfId="53" applyNumberFormat="1" applyFont="1" applyFill="1" applyBorder="1" quotePrefix="1">
      <alignment/>
      <protection/>
    </xf>
    <xf numFmtId="0" fontId="9" fillId="0" borderId="17" xfId="63" applyFont="1" applyBorder="1" applyAlignment="1">
      <alignment horizontal="left" wrapText="1"/>
      <protection/>
    </xf>
    <xf numFmtId="174" fontId="24" fillId="0" borderId="18" xfId="53" applyNumberFormat="1" applyFont="1" applyBorder="1" quotePrefix="1">
      <alignment/>
      <protection/>
    </xf>
    <xf numFmtId="174" fontId="24" fillId="0" borderId="51" xfId="53" applyNumberFormat="1" applyFont="1" applyBorder="1" quotePrefix="1">
      <alignment/>
      <protection/>
    </xf>
    <xf numFmtId="174" fontId="24" fillId="0" borderId="16" xfId="53" applyNumberFormat="1" applyFont="1" applyBorder="1" quotePrefix="1">
      <alignment/>
      <protection/>
    </xf>
    <xf numFmtId="174" fontId="24" fillId="0" borderId="52" xfId="53" applyNumberFormat="1" applyFont="1" applyBorder="1" quotePrefix="1">
      <alignment/>
      <protection/>
    </xf>
    <xf numFmtId="174" fontId="24" fillId="0" borderId="0" xfId="53" applyNumberFormat="1" applyFont="1" quotePrefix="1">
      <alignment/>
      <protection/>
    </xf>
    <xf numFmtId="174" fontId="24" fillId="0" borderId="19" xfId="53" applyNumberFormat="1" applyFont="1" applyBorder="1" quotePrefix="1">
      <alignment/>
      <protection/>
    </xf>
    <xf numFmtId="174" fontId="24" fillId="0" borderId="45" xfId="53" applyNumberFormat="1" applyFont="1" applyBorder="1" quotePrefix="1">
      <alignment/>
      <protection/>
    </xf>
    <xf numFmtId="174" fontId="24" fillId="0" borderId="46" xfId="53" applyNumberFormat="1" applyFont="1" applyBorder="1" quotePrefix="1">
      <alignment/>
      <protection/>
    </xf>
    <xf numFmtId="174" fontId="24" fillId="0" borderId="47" xfId="53" applyNumberFormat="1" applyFont="1" applyBorder="1" quotePrefix="1">
      <alignment/>
      <protection/>
    </xf>
    <xf numFmtId="174" fontId="24" fillId="0" borderId="48" xfId="53" applyNumberFormat="1" applyFont="1" applyBorder="1" quotePrefix="1">
      <alignment/>
      <protection/>
    </xf>
    <xf numFmtId="174" fontId="24" fillId="0" borderId="49" xfId="53" applyNumberFormat="1" applyFont="1" applyBorder="1" quotePrefix="1">
      <alignment/>
      <protection/>
    </xf>
    <xf numFmtId="174" fontId="24" fillId="0" borderId="50" xfId="53" applyNumberFormat="1" applyFont="1" applyBorder="1" quotePrefix="1">
      <alignment/>
      <protection/>
    </xf>
    <xf numFmtId="0" fontId="9" fillId="35" borderId="17" xfId="63" applyFont="1" applyFill="1" applyBorder="1" applyAlignment="1">
      <alignment horizontal="left" wrapText="1"/>
      <protection/>
    </xf>
    <xf numFmtId="174" fontId="24" fillId="35" borderId="18" xfId="53" applyNumberFormat="1" applyFont="1" applyFill="1" applyBorder="1" quotePrefix="1">
      <alignment/>
      <protection/>
    </xf>
    <xf numFmtId="174" fontId="24" fillId="35" borderId="51" xfId="53" applyNumberFormat="1" applyFont="1" applyFill="1" applyBorder="1" quotePrefix="1">
      <alignment/>
      <protection/>
    </xf>
    <xf numFmtId="174" fontId="24" fillId="35" borderId="16" xfId="53" applyNumberFormat="1" applyFont="1" applyFill="1" applyBorder="1" quotePrefix="1">
      <alignment/>
      <protection/>
    </xf>
    <xf numFmtId="174" fontId="24" fillId="35" borderId="52" xfId="53" applyNumberFormat="1" applyFont="1" applyFill="1" applyBorder="1" quotePrefix="1">
      <alignment/>
      <protection/>
    </xf>
    <xf numFmtId="174" fontId="24" fillId="35" borderId="0" xfId="53" applyNumberFormat="1" applyFont="1" applyFill="1" quotePrefix="1">
      <alignment/>
      <protection/>
    </xf>
    <xf numFmtId="174" fontId="24" fillId="35" borderId="19" xfId="53" applyNumberFormat="1" applyFont="1" applyFill="1" applyBorder="1" quotePrefix="1">
      <alignment/>
      <protection/>
    </xf>
    <xf numFmtId="174" fontId="9" fillId="0" borderId="0" xfId="64" applyNumberFormat="1" applyFont="1" applyAlignment="1">
      <alignment horizontal="center"/>
      <protection/>
    </xf>
    <xf numFmtId="0" fontId="9" fillId="0" borderId="17" xfId="63" applyFont="1" applyBorder="1" applyAlignment="1">
      <alignment horizontal="left"/>
      <protection/>
    </xf>
    <xf numFmtId="0" fontId="9" fillId="35" borderId="25" xfId="63" applyFont="1" applyFill="1" applyBorder="1" applyAlignment="1">
      <alignment horizontal="left" wrapText="1"/>
      <protection/>
    </xf>
    <xf numFmtId="174" fontId="24" fillId="35" borderId="26" xfId="53" applyNumberFormat="1" applyFont="1" applyFill="1" applyBorder="1" quotePrefix="1">
      <alignment/>
      <protection/>
    </xf>
    <xf numFmtId="174" fontId="24" fillId="35" borderId="53" xfId="53" applyNumberFormat="1" applyFont="1" applyFill="1" applyBorder="1" quotePrefix="1">
      <alignment/>
      <protection/>
    </xf>
    <xf numFmtId="174" fontId="24" fillId="35" borderId="30" xfId="53" applyNumberFormat="1" applyFont="1" applyFill="1" applyBorder="1" quotePrefix="1">
      <alignment/>
      <protection/>
    </xf>
    <xf numFmtId="174" fontId="24" fillId="35" borderId="54" xfId="53" applyNumberFormat="1" applyFont="1" applyFill="1" applyBorder="1" quotePrefix="1">
      <alignment/>
      <protection/>
    </xf>
    <xf numFmtId="174" fontId="24" fillId="35" borderId="55" xfId="53" applyNumberFormat="1" applyFont="1" applyFill="1" applyBorder="1" quotePrefix="1">
      <alignment/>
      <protection/>
    </xf>
    <xf numFmtId="174" fontId="24" fillId="35" borderId="56" xfId="53" applyNumberFormat="1" applyFont="1" applyFill="1" applyBorder="1" quotePrefix="1">
      <alignment/>
      <protection/>
    </xf>
    <xf numFmtId="0" fontId="9" fillId="0" borderId="25" xfId="63" applyFont="1" applyBorder="1" applyAlignment="1">
      <alignment horizontal="left" wrapText="1"/>
      <protection/>
    </xf>
    <xf numFmtId="174" fontId="24" fillId="0" borderId="26" xfId="53" applyNumberFormat="1" applyFont="1" applyBorder="1" quotePrefix="1">
      <alignment/>
      <protection/>
    </xf>
    <xf numFmtId="174" fontId="24" fillId="0" borderId="53" xfId="53" applyNumberFormat="1" applyFont="1" applyBorder="1" quotePrefix="1">
      <alignment/>
      <protection/>
    </xf>
    <xf numFmtId="174" fontId="24" fillId="0" borderId="30" xfId="53" applyNumberFormat="1" applyFont="1" applyBorder="1" quotePrefix="1">
      <alignment/>
      <protection/>
    </xf>
    <xf numFmtId="174" fontId="24" fillId="0" borderId="54" xfId="53" applyNumberFormat="1" applyFont="1" applyBorder="1" quotePrefix="1">
      <alignment/>
      <protection/>
    </xf>
    <xf numFmtId="174" fontId="24" fillId="0" borderId="55" xfId="53" applyNumberFormat="1" applyFont="1" applyBorder="1" quotePrefix="1">
      <alignment/>
      <protection/>
    </xf>
    <xf numFmtId="174" fontId="24" fillId="0" borderId="56" xfId="53" applyNumberFormat="1" applyFont="1" applyBorder="1" quotePrefix="1">
      <alignment/>
      <protection/>
    </xf>
    <xf numFmtId="0" fontId="8" fillId="0" borderId="0" xfId="53" applyFont="1">
      <alignment/>
      <protection/>
    </xf>
    <xf numFmtId="167" fontId="8" fillId="0" borderId="0" xfId="64" applyFont="1" applyAlignment="1">
      <alignment horizontal="left"/>
      <protection/>
    </xf>
    <xf numFmtId="167" fontId="25" fillId="36" borderId="0" xfId="64" applyFont="1" applyFill="1" applyAlignment="1">
      <alignment vertical="center"/>
      <protection/>
    </xf>
    <xf numFmtId="0" fontId="8" fillId="36" borderId="0" xfId="53" applyFont="1" applyFill="1">
      <alignment/>
      <protection/>
    </xf>
    <xf numFmtId="0" fontId="8" fillId="37" borderId="0" xfId="53" applyFont="1" applyFill="1">
      <alignment/>
      <protection/>
    </xf>
    <xf numFmtId="0" fontId="6" fillId="36" borderId="0" xfId="53" applyFont="1" applyFill="1" applyAlignment="1">
      <alignment vertical="center"/>
      <protection/>
    </xf>
    <xf numFmtId="0" fontId="9" fillId="36" borderId="0" xfId="53" applyFont="1" applyFill="1">
      <alignment/>
      <protection/>
    </xf>
    <xf numFmtId="167" fontId="21" fillId="0" borderId="22" xfId="53" applyNumberFormat="1" applyFont="1" applyBorder="1" applyAlignment="1">
      <alignment horizontal="left" vertical="center"/>
      <protection/>
    </xf>
    <xf numFmtId="167" fontId="21" fillId="36" borderId="49" xfId="53" applyNumberFormat="1" applyFont="1" applyFill="1" applyBorder="1" applyAlignment="1">
      <alignment horizontal="left" vertical="center"/>
      <protection/>
    </xf>
    <xf numFmtId="167" fontId="21" fillId="36" borderId="50" xfId="53" applyNumberFormat="1" applyFont="1" applyFill="1" applyBorder="1" applyAlignment="1">
      <alignment horizontal="left" vertical="center"/>
      <protection/>
    </xf>
    <xf numFmtId="167" fontId="22" fillId="33" borderId="57" xfId="53" applyNumberFormat="1" applyFont="1" applyFill="1" applyBorder="1" applyAlignment="1">
      <alignment horizontal="center" vertical="center"/>
      <protection/>
    </xf>
    <xf numFmtId="167" fontId="22" fillId="33" borderId="58" xfId="53" applyNumberFormat="1" applyFont="1" applyFill="1" applyBorder="1" applyAlignment="1">
      <alignment horizontal="center" vertical="center"/>
      <protection/>
    </xf>
    <xf numFmtId="167" fontId="22" fillId="33" borderId="59" xfId="53" applyNumberFormat="1" applyFont="1" applyFill="1" applyBorder="1" applyAlignment="1">
      <alignment horizontal="center" vertical="center"/>
      <protection/>
    </xf>
    <xf numFmtId="167" fontId="22" fillId="33" borderId="60" xfId="53" applyNumberFormat="1" applyFont="1" applyFill="1" applyBorder="1" applyAlignment="1">
      <alignment horizontal="center" vertical="center"/>
      <protection/>
    </xf>
    <xf numFmtId="167" fontId="22" fillId="33" borderId="61" xfId="53" applyNumberFormat="1" applyFont="1" applyFill="1" applyBorder="1" applyAlignment="1">
      <alignment horizontal="center" vertical="center"/>
      <protection/>
    </xf>
    <xf numFmtId="174" fontId="9" fillId="36" borderId="62" xfId="53" applyNumberFormat="1" applyFont="1" applyFill="1" applyBorder="1" applyAlignment="1" quotePrefix="1">
      <alignment horizontal="right"/>
      <protection/>
    </xf>
    <xf numFmtId="174" fontId="9" fillId="36" borderId="63" xfId="53" applyNumberFormat="1" applyFont="1" applyFill="1" applyBorder="1" applyAlignment="1" quotePrefix="1">
      <alignment horizontal="right"/>
      <protection/>
    </xf>
    <xf numFmtId="174" fontId="9" fillId="36" borderId="64" xfId="53" applyNumberFormat="1" applyFont="1" applyFill="1" applyBorder="1" applyAlignment="1" quotePrefix="1">
      <alignment horizontal="right"/>
      <protection/>
    </xf>
    <xf numFmtId="174" fontId="9" fillId="36" borderId="65" xfId="53" applyNumberFormat="1" applyFont="1" applyFill="1" applyBorder="1" applyAlignment="1" quotePrefix="1">
      <alignment horizontal="right"/>
      <protection/>
    </xf>
    <xf numFmtId="174" fontId="9" fillId="33" borderId="62" xfId="53" applyNumberFormat="1" applyFont="1" applyFill="1" applyBorder="1" quotePrefix="1">
      <alignment/>
      <protection/>
    </xf>
    <xf numFmtId="174" fontId="9" fillId="33" borderId="63" xfId="53" applyNumberFormat="1" applyFont="1" applyFill="1" applyBorder="1" quotePrefix="1">
      <alignment/>
      <protection/>
    </xf>
    <xf numFmtId="174" fontId="9" fillId="36" borderId="62" xfId="53" applyNumberFormat="1" applyFont="1" applyFill="1" applyBorder="1" quotePrefix="1">
      <alignment/>
      <protection/>
    </xf>
    <xf numFmtId="174" fontId="9" fillId="36" borderId="63" xfId="53" applyNumberFormat="1" applyFont="1" applyFill="1" applyBorder="1" quotePrefix="1">
      <alignment/>
      <protection/>
    </xf>
    <xf numFmtId="174" fontId="9" fillId="33" borderId="66" xfId="53" applyNumberFormat="1" applyFont="1" applyFill="1" applyBorder="1" quotePrefix="1">
      <alignment/>
      <protection/>
    </xf>
    <xf numFmtId="174" fontId="9" fillId="33" borderId="67" xfId="53" applyNumberFormat="1" applyFont="1" applyFill="1" applyBorder="1" quotePrefix="1">
      <alignment/>
      <protection/>
    </xf>
    <xf numFmtId="174" fontId="9" fillId="36" borderId="64" xfId="53" applyNumberFormat="1" applyFont="1" applyFill="1" applyBorder="1" quotePrefix="1">
      <alignment/>
      <protection/>
    </xf>
    <xf numFmtId="174" fontId="9" fillId="36" borderId="65" xfId="53" applyNumberFormat="1" applyFont="1" applyFill="1" applyBorder="1" quotePrefix="1">
      <alignment/>
      <protection/>
    </xf>
    <xf numFmtId="174" fontId="9" fillId="35" borderId="62" xfId="53" applyNumberFormat="1" applyFont="1" applyFill="1" applyBorder="1" quotePrefix="1">
      <alignment/>
      <protection/>
    </xf>
    <xf numFmtId="174" fontId="9" fillId="35" borderId="63" xfId="53" applyNumberFormat="1" applyFont="1" applyFill="1" applyBorder="1" quotePrefix="1">
      <alignment/>
      <protection/>
    </xf>
    <xf numFmtId="174" fontId="9" fillId="0" borderId="62" xfId="53" applyNumberFormat="1" applyFont="1" applyBorder="1" quotePrefix="1">
      <alignment/>
      <protection/>
    </xf>
    <xf numFmtId="174" fontId="9" fillId="0" borderId="63" xfId="53" applyNumberFormat="1" applyFont="1" applyBorder="1" quotePrefix="1">
      <alignment/>
      <protection/>
    </xf>
    <xf numFmtId="174" fontId="9" fillId="0" borderId="68" xfId="53" applyNumberFormat="1" applyFont="1" applyBorder="1" quotePrefix="1">
      <alignment/>
      <protection/>
    </xf>
    <xf numFmtId="174" fontId="9" fillId="0" borderId="69" xfId="53" applyNumberFormat="1" applyFont="1" applyBorder="1" quotePrefix="1">
      <alignment/>
      <protection/>
    </xf>
    <xf numFmtId="174" fontId="9" fillId="0" borderId="70" xfId="53" applyNumberFormat="1" applyFont="1" applyBorder="1" quotePrefix="1">
      <alignment/>
      <protection/>
    </xf>
    <xf numFmtId="174" fontId="9" fillId="0" borderId="71" xfId="53" applyNumberFormat="1" applyFont="1" applyBorder="1" quotePrefix="1">
      <alignment/>
      <protection/>
    </xf>
    <xf numFmtId="167" fontId="12" fillId="36" borderId="0" xfId="53" applyNumberFormat="1" applyFont="1" applyFill="1" applyAlignment="1">
      <alignment horizontal="left"/>
      <protection/>
    </xf>
    <xf numFmtId="0" fontId="26" fillId="36" borderId="0" xfId="53" applyFont="1" applyFill="1" applyAlignment="1">
      <alignment horizontal="left" vertical="center"/>
      <protection/>
    </xf>
    <xf numFmtId="0" fontId="24" fillId="36" borderId="37" xfId="53" applyFont="1" applyFill="1" applyBorder="1" applyAlignment="1">
      <alignment horizontal="left" vertical="center"/>
      <protection/>
    </xf>
    <xf numFmtId="0" fontId="24" fillId="36" borderId="38" xfId="53" applyFont="1" applyFill="1" applyBorder="1" applyAlignment="1">
      <alignment horizontal="left" vertical="center"/>
      <protection/>
    </xf>
    <xf numFmtId="0" fontId="9" fillId="36" borderId="38" xfId="53" applyFont="1" applyFill="1" applyBorder="1">
      <alignment/>
      <protection/>
    </xf>
    <xf numFmtId="17" fontId="21" fillId="36" borderId="39" xfId="53" applyNumberFormat="1" applyFont="1" applyFill="1" applyBorder="1" applyAlignment="1">
      <alignment horizontal="right" vertical="center"/>
      <protection/>
    </xf>
    <xf numFmtId="0" fontId="22" fillId="38" borderId="15" xfId="53" applyFont="1" applyFill="1" applyBorder="1" applyAlignment="1">
      <alignment horizontal="center" vertical="justify"/>
      <protection/>
    </xf>
    <xf numFmtId="0" fontId="22" fillId="38" borderId="72" xfId="53" applyFont="1" applyFill="1" applyBorder="1" applyAlignment="1">
      <alignment horizontal="center" vertical="center"/>
      <protection/>
    </xf>
    <xf numFmtId="0" fontId="22" fillId="38" borderId="43" xfId="53" applyFont="1" applyFill="1" applyBorder="1" applyAlignment="1">
      <alignment horizontal="center" vertical="justify"/>
      <protection/>
    </xf>
    <xf numFmtId="0" fontId="22" fillId="38" borderId="29" xfId="53" applyFont="1" applyFill="1" applyBorder="1" applyAlignment="1">
      <alignment horizontal="center" vertical="justify"/>
      <protection/>
    </xf>
    <xf numFmtId="0" fontId="7" fillId="36" borderId="17" xfId="53" applyFont="1" applyFill="1" applyBorder="1" applyAlignment="1">
      <alignment horizontal="left"/>
      <protection/>
    </xf>
    <xf numFmtId="175" fontId="15" fillId="0" borderId="45" xfId="53" applyNumberFormat="1" applyFont="1" applyBorder="1" applyAlignment="1">
      <alignment horizontal="right"/>
      <protection/>
    </xf>
    <xf numFmtId="175" fontId="15" fillId="0" borderId="46" xfId="53" applyNumberFormat="1" applyFont="1" applyBorder="1" applyAlignment="1">
      <alignment horizontal="right"/>
      <protection/>
    </xf>
    <xf numFmtId="175" fontId="15" fillId="0" borderId="48" xfId="53" applyNumberFormat="1" applyFont="1" applyBorder="1" applyAlignment="1">
      <alignment horizontal="right"/>
      <protection/>
    </xf>
    <xf numFmtId="175" fontId="15" fillId="0" borderId="47" xfId="53" applyNumberFormat="1" applyFont="1" applyBorder="1" applyAlignment="1">
      <alignment horizontal="right"/>
      <protection/>
    </xf>
    <xf numFmtId="175" fontId="9" fillId="0" borderId="45" xfId="53" applyNumberFormat="1" applyFont="1" applyBorder="1" applyAlignment="1">
      <alignment horizontal="right"/>
      <protection/>
    </xf>
    <xf numFmtId="175" fontId="9" fillId="0" borderId="46" xfId="53" applyNumberFormat="1" applyFont="1" applyBorder="1" applyAlignment="1">
      <alignment horizontal="right"/>
      <protection/>
    </xf>
    <xf numFmtId="175" fontId="9" fillId="0" borderId="48" xfId="53" applyNumberFormat="1" applyFont="1" applyBorder="1" applyAlignment="1">
      <alignment horizontal="right"/>
      <protection/>
    </xf>
    <xf numFmtId="175" fontId="9" fillId="0" borderId="47" xfId="53" applyNumberFormat="1" applyFont="1" applyBorder="1" applyAlignment="1">
      <alignment horizontal="right"/>
      <protection/>
    </xf>
    <xf numFmtId="0" fontId="9" fillId="36" borderId="17" xfId="53" applyFont="1" applyFill="1" applyBorder="1" applyAlignment="1">
      <alignment horizontal="left"/>
      <protection/>
    </xf>
    <xf numFmtId="175" fontId="9" fillId="0" borderId="18" xfId="53" applyNumberFormat="1" applyFont="1" applyBorder="1" applyAlignment="1">
      <alignment horizontal="right"/>
      <protection/>
    </xf>
    <xf numFmtId="175" fontId="9" fillId="0" borderId="51" xfId="53" applyNumberFormat="1" applyFont="1" applyBorder="1" applyAlignment="1">
      <alignment horizontal="right"/>
      <protection/>
    </xf>
    <xf numFmtId="175" fontId="9" fillId="0" borderId="16" xfId="53" applyNumberFormat="1" applyFont="1" applyBorder="1" applyAlignment="1">
      <alignment horizontal="right"/>
      <protection/>
    </xf>
    <xf numFmtId="175" fontId="9" fillId="0" borderId="18" xfId="53" applyNumberFormat="1" applyFont="1" applyBorder="1" applyAlignment="1" quotePrefix="1">
      <alignment horizontal="right"/>
      <protection/>
    </xf>
    <xf numFmtId="0" fontId="9" fillId="33" borderId="17" xfId="53" applyFont="1" applyFill="1" applyBorder="1" applyAlignment="1" quotePrefix="1">
      <alignment horizontal="left"/>
      <protection/>
    </xf>
    <xf numFmtId="175" fontId="9" fillId="33" borderId="18" xfId="53" applyNumberFormat="1" applyFont="1" applyFill="1" applyBorder="1" applyAlignment="1">
      <alignment horizontal="right"/>
      <protection/>
    </xf>
    <xf numFmtId="175" fontId="9" fillId="33" borderId="51" xfId="53" applyNumberFormat="1" applyFont="1" applyFill="1" applyBorder="1" applyAlignment="1">
      <alignment horizontal="right"/>
      <protection/>
    </xf>
    <xf numFmtId="175" fontId="9" fillId="33" borderId="16" xfId="53" applyNumberFormat="1" applyFont="1" applyFill="1" applyBorder="1" applyAlignment="1">
      <alignment horizontal="right"/>
      <protection/>
    </xf>
    <xf numFmtId="175" fontId="9" fillId="33" borderId="18" xfId="53" applyNumberFormat="1" applyFont="1" applyFill="1" applyBorder="1" applyAlignment="1" quotePrefix="1">
      <alignment horizontal="right"/>
      <protection/>
    </xf>
    <xf numFmtId="0" fontId="9" fillId="36" borderId="17" xfId="53" applyFont="1" applyFill="1" applyBorder="1" applyAlignment="1" quotePrefix="1">
      <alignment horizontal="left"/>
      <protection/>
    </xf>
    <xf numFmtId="0" fontId="9" fillId="36" borderId="12" xfId="53" applyFont="1" applyFill="1" applyBorder="1" applyAlignment="1">
      <alignment horizontal="left"/>
      <protection/>
    </xf>
    <xf numFmtId="175" fontId="9" fillId="0" borderId="20" xfId="53" applyNumberFormat="1" applyFont="1" applyBorder="1" applyAlignment="1" quotePrefix="1">
      <alignment horizontal="right"/>
      <protection/>
    </xf>
    <xf numFmtId="175" fontId="9" fillId="0" borderId="73" xfId="53" applyNumberFormat="1" applyFont="1" applyBorder="1" applyAlignment="1">
      <alignment horizontal="right"/>
      <protection/>
    </xf>
    <xf numFmtId="175" fontId="9" fillId="0" borderId="14" xfId="53" applyNumberFormat="1" applyFont="1" applyBorder="1" applyAlignment="1">
      <alignment horizontal="right"/>
      <protection/>
    </xf>
    <xf numFmtId="175" fontId="9" fillId="0" borderId="15" xfId="53" applyNumberFormat="1" applyFont="1" applyBorder="1" applyAlignment="1">
      <alignment horizontal="right"/>
      <protection/>
    </xf>
    <xf numFmtId="175" fontId="9" fillId="0" borderId="72" xfId="53" applyNumberFormat="1" applyFont="1" applyBorder="1" applyAlignment="1">
      <alignment horizontal="right"/>
      <protection/>
    </xf>
    <xf numFmtId="175" fontId="9" fillId="0" borderId="28" xfId="53" applyNumberFormat="1" applyFont="1" applyBorder="1" applyAlignment="1">
      <alignment horizontal="right"/>
      <protection/>
    </xf>
    <xf numFmtId="0" fontId="9" fillId="33" borderId="12" xfId="53" applyFont="1" applyFill="1" applyBorder="1" applyAlignment="1">
      <alignment horizontal="left"/>
      <protection/>
    </xf>
    <xf numFmtId="175" fontId="9" fillId="33" borderId="20" xfId="53" applyNumberFormat="1" applyFont="1" applyFill="1" applyBorder="1" applyAlignment="1" quotePrefix="1">
      <alignment horizontal="right"/>
      <protection/>
    </xf>
    <xf numFmtId="175" fontId="9" fillId="33" borderId="73" xfId="53" applyNumberFormat="1" applyFont="1" applyFill="1" applyBorder="1" applyAlignment="1">
      <alignment horizontal="right"/>
      <protection/>
    </xf>
    <xf numFmtId="175" fontId="9" fillId="33" borderId="14" xfId="53" applyNumberFormat="1" applyFont="1" applyFill="1" applyBorder="1" applyAlignment="1">
      <alignment horizontal="right"/>
      <protection/>
    </xf>
    <xf numFmtId="0" fontId="9" fillId="33" borderId="17" xfId="53" applyFont="1" applyFill="1" applyBorder="1" applyAlignment="1">
      <alignment horizontal="left"/>
      <protection/>
    </xf>
    <xf numFmtId="175" fontId="9" fillId="33" borderId="51" xfId="53" applyNumberFormat="1" applyFont="1" applyFill="1" applyBorder="1" applyAlignment="1" quotePrefix="1">
      <alignment horizontal="right"/>
      <protection/>
    </xf>
    <xf numFmtId="175" fontId="9" fillId="33" borderId="16" xfId="53" applyNumberFormat="1" applyFont="1" applyFill="1" applyBorder="1" applyAlignment="1" quotePrefix="1">
      <alignment horizontal="right"/>
      <protection/>
    </xf>
    <xf numFmtId="175" fontId="9" fillId="33" borderId="73" xfId="53" applyNumberFormat="1" applyFont="1" applyFill="1" applyBorder="1" applyAlignment="1" quotePrefix="1">
      <alignment horizontal="right"/>
      <protection/>
    </xf>
    <xf numFmtId="175" fontId="9" fillId="33" borderId="14" xfId="53" applyNumberFormat="1" applyFont="1" applyFill="1" applyBorder="1" applyAlignment="1" quotePrefix="1">
      <alignment horizontal="right"/>
      <protection/>
    </xf>
    <xf numFmtId="175" fontId="9" fillId="0" borderId="16" xfId="53" applyNumberFormat="1" applyFont="1" applyBorder="1" applyAlignment="1" quotePrefix="1">
      <alignment horizontal="right"/>
      <protection/>
    </xf>
    <xf numFmtId="175" fontId="9" fillId="0" borderId="51" xfId="53" applyNumberFormat="1" applyFont="1" applyBorder="1" applyAlignment="1" quotePrefix="1">
      <alignment horizontal="right"/>
      <protection/>
    </xf>
    <xf numFmtId="0" fontId="9" fillId="33" borderId="25" xfId="53" applyFont="1" applyFill="1" applyBorder="1" applyAlignment="1">
      <alignment horizontal="left"/>
      <protection/>
    </xf>
    <xf numFmtId="175" fontId="9" fillId="33" borderId="26" xfId="53" applyNumberFormat="1" applyFont="1" applyFill="1" applyBorder="1" applyAlignment="1">
      <alignment horizontal="right"/>
      <protection/>
    </xf>
    <xf numFmtId="175" fontId="9" fillId="33" borderId="53" xfId="53" applyNumberFormat="1" applyFont="1" applyFill="1" applyBorder="1" applyAlignment="1">
      <alignment horizontal="right"/>
      <protection/>
    </xf>
    <xf numFmtId="175" fontId="9" fillId="33" borderId="30" xfId="53" applyNumberFormat="1" applyFont="1" applyFill="1" applyBorder="1" applyAlignment="1">
      <alignment horizontal="right"/>
      <protection/>
    </xf>
    <xf numFmtId="175" fontId="9" fillId="33" borderId="26" xfId="53" applyNumberFormat="1" applyFont="1" applyFill="1" applyBorder="1" applyAlignment="1" quotePrefix="1">
      <alignment horizontal="right"/>
      <protection/>
    </xf>
    <xf numFmtId="0" fontId="8" fillId="36" borderId="0" xfId="53" applyFont="1" applyFill="1" applyAlignment="1">
      <alignment horizontal="left"/>
      <protection/>
    </xf>
    <xf numFmtId="0" fontId="9" fillId="36" borderId="49" xfId="53" applyFont="1" applyFill="1" applyBorder="1">
      <alignment/>
      <protection/>
    </xf>
    <xf numFmtId="0" fontId="15" fillId="36" borderId="49" xfId="53" applyFont="1" applyFill="1" applyBorder="1">
      <alignment/>
      <protection/>
    </xf>
    <xf numFmtId="175" fontId="15" fillId="36" borderId="0" xfId="53" applyNumberFormat="1" applyFont="1" applyFill="1">
      <alignment/>
      <protection/>
    </xf>
    <xf numFmtId="0" fontId="15" fillId="36" borderId="0" xfId="53" applyFont="1" applyFill="1">
      <alignment/>
      <protection/>
    </xf>
    <xf numFmtId="175" fontId="9" fillId="36" borderId="0" xfId="53" applyNumberFormat="1" applyFont="1" applyFill="1">
      <alignment/>
      <protection/>
    </xf>
    <xf numFmtId="167" fontId="22" fillId="36" borderId="0" xfId="54" applyFont="1" applyFill="1">
      <alignment/>
      <protection/>
    </xf>
    <xf numFmtId="167" fontId="8" fillId="36" borderId="0" xfId="54" applyFont="1" applyFill="1">
      <alignment/>
      <protection/>
    </xf>
    <xf numFmtId="167" fontId="27" fillId="36" borderId="0" xfId="54" applyFont="1" applyFill="1">
      <alignment/>
      <protection/>
    </xf>
    <xf numFmtId="167" fontId="6" fillId="36" borderId="0" xfId="54" applyFont="1" applyFill="1" applyAlignment="1">
      <alignment horizontal="left" vertical="center"/>
      <protection/>
    </xf>
    <xf numFmtId="167" fontId="27" fillId="36" borderId="55" xfId="54" applyFont="1" applyFill="1" applyBorder="1">
      <alignment/>
      <protection/>
    </xf>
    <xf numFmtId="0" fontId="24" fillId="36" borderId="37" xfId="60" applyFont="1" applyFill="1" applyBorder="1" applyAlignment="1">
      <alignment vertical="center"/>
      <protection/>
    </xf>
    <xf numFmtId="0" fontId="24" fillId="36" borderId="38" xfId="60" applyFont="1" applyFill="1" applyBorder="1" applyAlignment="1">
      <alignment vertical="center"/>
      <protection/>
    </xf>
    <xf numFmtId="49" fontId="21" fillId="36" borderId="39" xfId="54" applyNumberFormat="1" applyFont="1" applyFill="1" applyBorder="1" applyAlignment="1">
      <alignment horizontal="right" vertical="center"/>
      <protection/>
    </xf>
    <xf numFmtId="167" fontId="8" fillId="36" borderId="10" xfId="54" applyFont="1" applyFill="1" applyBorder="1">
      <alignment/>
      <protection/>
    </xf>
    <xf numFmtId="167" fontId="9" fillId="36" borderId="0" xfId="54" applyFont="1" applyFill="1">
      <alignment/>
      <protection/>
    </xf>
    <xf numFmtId="0" fontId="29" fillId="39" borderId="40" xfId="60" applyFont="1" applyFill="1" applyBorder="1" applyAlignment="1">
      <alignment horizontal="center" vertical="center" wrapText="1"/>
      <protection/>
    </xf>
    <xf numFmtId="0" fontId="29" fillId="39" borderId="43" xfId="60" applyFont="1" applyFill="1" applyBorder="1" applyAlignment="1">
      <alignment horizontal="center" vertical="center" wrapText="1"/>
      <protection/>
    </xf>
    <xf numFmtId="167" fontId="29" fillId="38" borderId="29" xfId="54" applyFont="1" applyFill="1" applyBorder="1" applyAlignment="1">
      <alignment horizontal="center" vertical="justify"/>
      <protection/>
    </xf>
    <xf numFmtId="167" fontId="9" fillId="36" borderId="22" xfId="54" applyFont="1" applyFill="1" applyBorder="1" applyAlignment="1">
      <alignment horizontal="left"/>
      <protection/>
    </xf>
    <xf numFmtId="175" fontId="9" fillId="36" borderId="45" xfId="60" applyNumberFormat="1" applyFont="1" applyFill="1" applyBorder="1">
      <alignment/>
      <protection/>
    </xf>
    <xf numFmtId="175" fontId="9" fillId="36" borderId="46" xfId="60" applyNumberFormat="1" applyFont="1" applyFill="1" applyBorder="1">
      <alignment/>
      <protection/>
    </xf>
    <xf numFmtId="175" fontId="9" fillId="36" borderId="47" xfId="60" applyNumberFormat="1" applyFont="1" applyFill="1" applyBorder="1">
      <alignment/>
      <protection/>
    </xf>
    <xf numFmtId="3" fontId="9" fillId="36" borderId="45" xfId="60" applyNumberFormat="1" applyFont="1" applyFill="1" applyBorder="1">
      <alignment/>
      <protection/>
    </xf>
    <xf numFmtId="167" fontId="9" fillId="33" borderId="10" xfId="54" applyFont="1" applyFill="1" applyBorder="1" applyAlignment="1">
      <alignment horizontal="left"/>
      <protection/>
    </xf>
    <xf numFmtId="175" fontId="9" fillId="33" borderId="18" xfId="60" applyNumberFormat="1" applyFont="1" applyFill="1" applyBorder="1">
      <alignment/>
      <protection/>
    </xf>
    <xf numFmtId="175" fontId="9" fillId="33" borderId="51" xfId="60" applyNumberFormat="1" applyFont="1" applyFill="1" applyBorder="1">
      <alignment/>
      <protection/>
    </xf>
    <xf numFmtId="175" fontId="9" fillId="33" borderId="16" xfId="60" applyNumberFormat="1" applyFont="1" applyFill="1" applyBorder="1">
      <alignment/>
      <protection/>
    </xf>
    <xf numFmtId="3" fontId="9" fillId="33" borderId="18" xfId="60" applyNumberFormat="1" applyFont="1" applyFill="1" applyBorder="1">
      <alignment/>
      <protection/>
    </xf>
    <xf numFmtId="167" fontId="9" fillId="36" borderId="10" xfId="54" applyFont="1" applyFill="1" applyBorder="1" applyAlignment="1">
      <alignment horizontal="left"/>
      <protection/>
    </xf>
    <xf numFmtId="175" fontId="9" fillId="36" borderId="18" xfId="60" applyNumberFormat="1" applyFont="1" applyFill="1" applyBorder="1">
      <alignment/>
      <protection/>
    </xf>
    <xf numFmtId="175" fontId="9" fillId="36" borderId="51" xfId="60" applyNumberFormat="1" applyFont="1" applyFill="1" applyBorder="1">
      <alignment/>
      <protection/>
    </xf>
    <xf numFmtId="175" fontId="9" fillId="36" borderId="16" xfId="60" applyNumberFormat="1" applyFont="1" applyFill="1" applyBorder="1">
      <alignment/>
      <protection/>
    </xf>
    <xf numFmtId="3" fontId="9" fillId="36" borderId="18" xfId="60" applyNumberFormat="1" applyFont="1" applyFill="1" applyBorder="1">
      <alignment/>
      <protection/>
    </xf>
    <xf numFmtId="3" fontId="9" fillId="33" borderId="18" xfId="60" applyNumberFormat="1" applyFont="1" applyFill="1" applyBorder="1" applyAlignment="1" quotePrefix="1">
      <alignment horizontal="right"/>
      <protection/>
    </xf>
    <xf numFmtId="167" fontId="9" fillId="0" borderId="10" xfId="54" applyFont="1" applyBorder="1" applyAlignment="1">
      <alignment horizontal="left"/>
      <protection/>
    </xf>
    <xf numFmtId="175" fontId="9" fillId="0" borderId="18" xfId="60" applyNumberFormat="1" applyFont="1" applyBorder="1" applyAlignment="1">
      <alignment horizontal="right"/>
      <protection/>
    </xf>
    <xf numFmtId="175" fontId="9" fillId="0" borderId="51" xfId="60" applyNumberFormat="1" applyFont="1" applyBorder="1">
      <alignment/>
      <protection/>
    </xf>
    <xf numFmtId="175" fontId="9" fillId="0" borderId="16" xfId="60" applyNumberFormat="1" applyFont="1" applyBorder="1">
      <alignment/>
      <protection/>
    </xf>
    <xf numFmtId="3" fontId="9" fillId="0" borderId="18" xfId="60" applyNumberFormat="1" applyFont="1" applyBorder="1" applyAlignment="1" quotePrefix="1">
      <alignment horizontal="right"/>
      <protection/>
    </xf>
    <xf numFmtId="175" fontId="9" fillId="33" borderId="18" xfId="60" applyNumberFormat="1" applyFont="1" applyFill="1" applyBorder="1" applyAlignment="1">
      <alignment horizontal="right"/>
      <protection/>
    </xf>
    <xf numFmtId="167" fontId="7" fillId="36" borderId="74" xfId="54" applyFont="1" applyFill="1" applyBorder="1" applyAlignment="1">
      <alignment horizontal="left"/>
      <protection/>
    </xf>
    <xf numFmtId="175" fontId="7" fillId="0" borderId="40" xfId="60" applyNumberFormat="1" applyFont="1" applyBorder="1">
      <alignment/>
      <protection/>
    </xf>
    <xf numFmtId="175" fontId="7" fillId="0" borderId="43" xfId="60" applyNumberFormat="1" applyFont="1" applyBorder="1">
      <alignment/>
      <protection/>
    </xf>
    <xf numFmtId="175" fontId="7" fillId="0" borderId="29" xfId="60" applyNumberFormat="1" applyFont="1" applyBorder="1">
      <alignment/>
      <protection/>
    </xf>
    <xf numFmtId="3" fontId="7" fillId="0" borderId="40" xfId="60" applyNumberFormat="1" applyFont="1" applyBorder="1" applyAlignment="1" quotePrefix="1">
      <alignment horizontal="right"/>
      <protection/>
    </xf>
    <xf numFmtId="167" fontId="7" fillId="36" borderId="22" xfId="54" applyFont="1" applyFill="1" applyBorder="1" applyAlignment="1">
      <alignment horizontal="left"/>
      <protection/>
    </xf>
    <xf numFmtId="167" fontId="7" fillId="39" borderId="75" xfId="54" applyFont="1" applyFill="1" applyBorder="1" applyAlignment="1">
      <alignment horizontal="center" vertical="center"/>
      <protection/>
    </xf>
    <xf numFmtId="175" fontId="29" fillId="39" borderId="54" xfId="60" applyNumberFormat="1" applyFont="1" applyFill="1" applyBorder="1" applyAlignment="1">
      <alignment horizontal="center" vertical="center" wrapText="1"/>
      <protection/>
    </xf>
    <xf numFmtId="1" fontId="29" fillId="39" borderId="53" xfId="60" applyNumberFormat="1" applyFont="1" applyFill="1" applyBorder="1" applyAlignment="1">
      <alignment horizontal="center" vertical="center"/>
      <protection/>
    </xf>
    <xf numFmtId="175" fontId="29" fillId="39" borderId="30" xfId="60" applyNumberFormat="1" applyFont="1" applyFill="1" applyBorder="1" applyAlignment="1">
      <alignment horizontal="center" vertical="center" wrapText="1"/>
      <protection/>
    </xf>
    <xf numFmtId="167" fontId="7" fillId="36" borderId="17" xfId="54" applyFont="1" applyFill="1" applyBorder="1" applyAlignment="1">
      <alignment horizontal="left" vertical="top" wrapText="1"/>
      <protection/>
    </xf>
    <xf numFmtId="175" fontId="9" fillId="36" borderId="48" xfId="54" applyNumberFormat="1" applyFont="1" applyFill="1" applyBorder="1">
      <alignment/>
      <protection/>
    </xf>
    <xf numFmtId="175" fontId="9" fillId="36" borderId="46" xfId="54" applyNumberFormat="1" applyFont="1" applyFill="1" applyBorder="1">
      <alignment/>
      <protection/>
    </xf>
    <xf numFmtId="175" fontId="9" fillId="36" borderId="47" xfId="54" applyNumberFormat="1" applyFont="1" applyFill="1" applyBorder="1">
      <alignment/>
      <protection/>
    </xf>
    <xf numFmtId="175" fontId="9" fillId="36" borderId="45" xfId="54" applyNumberFormat="1" applyFont="1" applyFill="1" applyBorder="1">
      <alignment/>
      <protection/>
    </xf>
    <xf numFmtId="167" fontId="9" fillId="36" borderId="17" xfId="54" applyFont="1" applyFill="1" applyBorder="1" applyAlignment="1">
      <alignment horizontal="left"/>
      <protection/>
    </xf>
    <xf numFmtId="175" fontId="9" fillId="36" borderId="18" xfId="54" applyNumberFormat="1" applyFont="1" applyFill="1" applyBorder="1" applyAlignment="1">
      <alignment horizontal="right"/>
      <protection/>
    </xf>
    <xf numFmtId="175" fontId="9" fillId="36" borderId="51" xfId="54" applyNumberFormat="1" applyFont="1" applyFill="1" applyBorder="1" applyAlignment="1">
      <alignment horizontal="right"/>
      <protection/>
    </xf>
    <xf numFmtId="175" fontId="9" fillId="36" borderId="16" xfId="60" applyNumberFormat="1" applyFont="1" applyFill="1" applyBorder="1" applyAlignment="1">
      <alignment horizontal="right"/>
      <protection/>
    </xf>
    <xf numFmtId="175" fontId="9" fillId="36" borderId="18" xfId="54" applyNumberFormat="1" applyFont="1" applyFill="1" applyBorder="1">
      <alignment/>
      <protection/>
    </xf>
    <xf numFmtId="49" fontId="9" fillId="36" borderId="16" xfId="54" applyNumberFormat="1" applyFont="1" applyFill="1" applyBorder="1" applyAlignment="1">
      <alignment horizontal="right"/>
      <protection/>
    </xf>
    <xf numFmtId="167" fontId="9" fillId="33" borderId="17" xfId="54" applyFont="1" applyFill="1" applyBorder="1" applyAlignment="1">
      <alignment horizontal="left"/>
      <protection/>
    </xf>
    <xf numFmtId="175" fontId="9" fillId="33" borderId="18" xfId="54" applyNumberFormat="1" applyFont="1" applyFill="1" applyBorder="1" applyAlignment="1">
      <alignment horizontal="right"/>
      <protection/>
    </xf>
    <xf numFmtId="175" fontId="9" fillId="33" borderId="51" xfId="54" applyNumberFormat="1" applyFont="1" applyFill="1" applyBorder="1" applyAlignment="1">
      <alignment horizontal="right"/>
      <protection/>
    </xf>
    <xf numFmtId="175" fontId="9" fillId="33" borderId="16" xfId="54" applyNumberFormat="1" applyFont="1" applyFill="1" applyBorder="1" applyAlignment="1">
      <alignment horizontal="right"/>
      <protection/>
    </xf>
    <xf numFmtId="175" fontId="9" fillId="33" borderId="18" xfId="54" applyNumberFormat="1" applyFont="1" applyFill="1" applyBorder="1">
      <alignment/>
      <protection/>
    </xf>
    <xf numFmtId="175" fontId="9" fillId="36" borderId="16" xfId="54" applyNumberFormat="1" applyFont="1" applyFill="1" applyBorder="1" applyAlignment="1">
      <alignment horizontal="right"/>
      <protection/>
    </xf>
    <xf numFmtId="175" fontId="9" fillId="33" borderId="51" xfId="54" applyNumberFormat="1" applyFont="1" applyFill="1" applyBorder="1">
      <alignment/>
      <protection/>
    </xf>
    <xf numFmtId="175" fontId="9" fillId="33" borderId="16" xfId="54" applyNumberFormat="1" applyFont="1" applyFill="1" applyBorder="1">
      <alignment/>
      <protection/>
    </xf>
    <xf numFmtId="175" fontId="9" fillId="36" borderId="51" xfId="54" applyNumberFormat="1" applyFont="1" applyFill="1" applyBorder="1">
      <alignment/>
      <protection/>
    </xf>
    <xf numFmtId="175" fontId="9" fillId="36" borderId="16" xfId="54" applyNumberFormat="1" applyFont="1" applyFill="1" applyBorder="1">
      <alignment/>
      <protection/>
    </xf>
    <xf numFmtId="167" fontId="9" fillId="40" borderId="17" xfId="54" applyFont="1" applyFill="1" applyBorder="1" applyAlignment="1">
      <alignment horizontal="left"/>
      <protection/>
    </xf>
    <xf numFmtId="175" fontId="9" fillId="40" borderId="18" xfId="54" applyNumberFormat="1" applyFont="1" applyFill="1" applyBorder="1" applyAlignment="1">
      <alignment horizontal="right"/>
      <protection/>
    </xf>
    <xf numFmtId="175" fontId="9" fillId="40" borderId="51" xfId="54" applyNumberFormat="1" applyFont="1" applyFill="1" applyBorder="1" applyAlignment="1">
      <alignment horizontal="right"/>
      <protection/>
    </xf>
    <xf numFmtId="175" fontId="9" fillId="40" borderId="16" xfId="54" applyNumberFormat="1" applyFont="1" applyFill="1" applyBorder="1" applyAlignment="1">
      <alignment horizontal="right"/>
      <protection/>
    </xf>
    <xf numFmtId="175" fontId="9" fillId="40" borderId="18" xfId="54" applyNumberFormat="1" applyFont="1" applyFill="1" applyBorder="1">
      <alignment/>
      <protection/>
    </xf>
    <xf numFmtId="175" fontId="9" fillId="40" borderId="51" xfId="54" applyNumberFormat="1" applyFont="1" applyFill="1" applyBorder="1">
      <alignment/>
      <protection/>
    </xf>
    <xf numFmtId="175" fontId="9" fillId="40" borderId="16" xfId="54" applyNumberFormat="1" applyFont="1" applyFill="1" applyBorder="1">
      <alignment/>
      <protection/>
    </xf>
    <xf numFmtId="167" fontId="9" fillId="33" borderId="12" xfId="54" applyFont="1" applyFill="1" applyBorder="1" applyAlignment="1">
      <alignment horizontal="left"/>
      <protection/>
    </xf>
    <xf numFmtId="175" fontId="9" fillId="33" borderId="20" xfId="54" applyNumberFormat="1" applyFont="1" applyFill="1" applyBorder="1" applyAlignment="1">
      <alignment horizontal="right"/>
      <protection/>
    </xf>
    <xf numFmtId="175" fontId="9" fillId="33" borderId="73" xfId="54" applyNumberFormat="1" applyFont="1" applyFill="1" applyBorder="1" applyAlignment="1">
      <alignment horizontal="right"/>
      <protection/>
    </xf>
    <xf numFmtId="175" fontId="9" fillId="33" borderId="14" xfId="54" applyNumberFormat="1" applyFont="1" applyFill="1" applyBorder="1" applyAlignment="1">
      <alignment horizontal="right"/>
      <protection/>
    </xf>
    <xf numFmtId="3" fontId="9" fillId="33" borderId="73" xfId="54" applyNumberFormat="1" applyFont="1" applyFill="1" applyBorder="1">
      <alignment/>
      <protection/>
    </xf>
    <xf numFmtId="167" fontId="7" fillId="36" borderId="32" xfId="54" applyFont="1" applyFill="1" applyBorder="1" applyAlignment="1">
      <alignment horizontal="left"/>
      <protection/>
    </xf>
    <xf numFmtId="175" fontId="9" fillId="36" borderId="15" xfId="54" applyNumberFormat="1" applyFont="1" applyFill="1" applyBorder="1">
      <alignment/>
      <protection/>
    </xf>
    <xf numFmtId="167" fontId="9" fillId="36" borderId="12" xfId="54" applyFont="1" applyFill="1" applyBorder="1" applyAlignment="1">
      <alignment horizontal="left"/>
      <protection/>
    </xf>
    <xf numFmtId="175" fontId="9" fillId="36" borderId="20" xfId="54" applyNumberFormat="1" applyFont="1" applyFill="1" applyBorder="1" applyAlignment="1">
      <alignment horizontal="right"/>
      <protection/>
    </xf>
    <xf numFmtId="175" fontId="9" fillId="36" borderId="73" xfId="54" applyNumberFormat="1" applyFont="1" applyFill="1" applyBorder="1" applyAlignment="1">
      <alignment horizontal="right"/>
      <protection/>
    </xf>
    <xf numFmtId="175" fontId="9" fillId="36" borderId="14" xfId="54" applyNumberFormat="1" applyFont="1" applyFill="1" applyBorder="1" applyAlignment="1">
      <alignment horizontal="right"/>
      <protection/>
    </xf>
    <xf numFmtId="175" fontId="9" fillId="36" borderId="20" xfId="54" applyNumberFormat="1" applyFont="1" applyFill="1" applyBorder="1">
      <alignment/>
      <protection/>
    </xf>
    <xf numFmtId="175" fontId="9" fillId="36" borderId="72" xfId="54" applyNumberFormat="1" applyFont="1" applyFill="1" applyBorder="1">
      <alignment/>
      <protection/>
    </xf>
    <xf numFmtId="175" fontId="9" fillId="36" borderId="28" xfId="54" applyNumberFormat="1" applyFont="1" applyFill="1" applyBorder="1">
      <alignment/>
      <protection/>
    </xf>
    <xf numFmtId="167" fontId="9" fillId="36" borderId="25" xfId="54" applyFont="1" applyFill="1" applyBorder="1" applyAlignment="1">
      <alignment horizontal="left"/>
      <protection/>
    </xf>
    <xf numFmtId="175" fontId="9" fillId="36" borderId="26" xfId="54" applyNumberFormat="1" applyFont="1" applyFill="1" applyBorder="1" applyAlignment="1">
      <alignment horizontal="right"/>
      <protection/>
    </xf>
    <xf numFmtId="175" fontId="9" fillId="36" borderId="53" xfId="54" applyNumberFormat="1" applyFont="1" applyFill="1" applyBorder="1" applyAlignment="1">
      <alignment horizontal="right"/>
      <protection/>
    </xf>
    <xf numFmtId="175" fontId="9" fillId="36" borderId="30" xfId="54" applyNumberFormat="1" applyFont="1" applyFill="1" applyBorder="1" applyAlignment="1">
      <alignment horizontal="right"/>
      <protection/>
    </xf>
    <xf numFmtId="175" fontId="9" fillId="36" borderId="26" xfId="54" applyNumberFormat="1" applyFont="1" applyFill="1" applyBorder="1">
      <alignment/>
      <protection/>
    </xf>
    <xf numFmtId="167" fontId="8" fillId="36" borderId="0" xfId="54" applyFont="1" applyFill="1" applyAlignment="1">
      <alignment horizontal="left"/>
      <protection/>
    </xf>
    <xf numFmtId="167" fontId="9" fillId="36" borderId="49" xfId="54" applyFont="1" applyFill="1" applyBorder="1">
      <alignment/>
      <protection/>
    </xf>
    <xf numFmtId="175" fontId="9" fillId="36" borderId="45" xfId="56" applyNumberFormat="1" applyFont="1" applyFill="1" applyBorder="1">
      <alignment/>
      <protection/>
    </xf>
    <xf numFmtId="175" fontId="9" fillId="36" borderId="46" xfId="56" applyNumberFormat="1" applyFont="1" applyFill="1" applyBorder="1">
      <alignment/>
      <protection/>
    </xf>
    <xf numFmtId="175" fontId="9" fillId="36" borderId="47" xfId="56" applyNumberFormat="1" applyFont="1" applyFill="1" applyBorder="1">
      <alignment/>
      <protection/>
    </xf>
    <xf numFmtId="175" fontId="9" fillId="33" borderId="18" xfId="56" applyNumberFormat="1" applyFont="1" applyFill="1" applyBorder="1">
      <alignment/>
      <protection/>
    </xf>
    <xf numFmtId="175" fontId="9" fillId="33" borderId="51" xfId="56" applyNumberFormat="1" applyFont="1" applyFill="1" applyBorder="1">
      <alignment/>
      <protection/>
    </xf>
    <xf numFmtId="175" fontId="9" fillId="33" borderId="16" xfId="56" applyNumberFormat="1" applyFont="1" applyFill="1" applyBorder="1">
      <alignment/>
      <protection/>
    </xf>
    <xf numFmtId="175" fontId="9" fillId="36" borderId="18" xfId="56" applyNumberFormat="1" applyFont="1" applyFill="1" applyBorder="1">
      <alignment/>
      <protection/>
    </xf>
    <xf numFmtId="175" fontId="9" fillId="36" borderId="51" xfId="56" applyNumberFormat="1" applyFont="1" applyFill="1" applyBorder="1">
      <alignment/>
      <protection/>
    </xf>
    <xf numFmtId="175" fontId="9" fillId="36" borderId="16" xfId="56" applyNumberFormat="1" applyFont="1" applyFill="1" applyBorder="1">
      <alignment/>
      <protection/>
    </xf>
    <xf numFmtId="167" fontId="2" fillId="36" borderId="0" xfId="54" applyFont="1" applyFill="1">
      <alignment/>
      <protection/>
    </xf>
    <xf numFmtId="175" fontId="9" fillId="0" borderId="18" xfId="56" applyNumberFormat="1" applyFont="1" applyBorder="1" applyAlignment="1">
      <alignment horizontal="right"/>
      <protection/>
    </xf>
    <xf numFmtId="175" fontId="9" fillId="0" borderId="51" xfId="56" applyNumberFormat="1" applyFont="1" applyBorder="1">
      <alignment/>
      <protection/>
    </xf>
    <xf numFmtId="175" fontId="9" fillId="0" borderId="16" xfId="56" applyNumberFormat="1" applyFont="1" applyBorder="1">
      <alignment/>
      <protection/>
    </xf>
    <xf numFmtId="175" fontId="9" fillId="33" borderId="18" xfId="56" applyNumberFormat="1" applyFont="1" applyFill="1" applyBorder="1" applyAlignment="1">
      <alignment horizontal="right"/>
      <protection/>
    </xf>
    <xf numFmtId="175" fontId="7" fillId="0" borderId="40" xfId="56" applyNumberFormat="1" applyFont="1" applyBorder="1">
      <alignment/>
      <protection/>
    </xf>
    <xf numFmtId="175" fontId="7" fillId="0" borderId="43" xfId="56" applyNumberFormat="1" applyFont="1" applyBorder="1">
      <alignment/>
      <protection/>
    </xf>
    <xf numFmtId="175" fontId="7" fillId="0" borderId="29" xfId="56" applyNumberFormat="1" applyFont="1" applyBorder="1">
      <alignment/>
      <protection/>
    </xf>
    <xf numFmtId="175" fontId="7" fillId="0" borderId="15" xfId="56" applyNumberFormat="1" applyFont="1" applyBorder="1">
      <alignment/>
      <protection/>
    </xf>
    <xf numFmtId="175" fontId="7" fillId="0" borderId="72" xfId="56" applyNumberFormat="1" applyFont="1" applyBorder="1">
      <alignment/>
      <protection/>
    </xf>
    <xf numFmtId="175" fontId="7" fillId="0" borderId="28" xfId="56" applyNumberFormat="1" applyFont="1" applyBorder="1">
      <alignment/>
      <protection/>
    </xf>
    <xf numFmtId="3" fontId="9" fillId="33" borderId="73" xfId="54" applyNumberFormat="1" applyFont="1" applyFill="1" applyBorder="1" applyAlignment="1">
      <alignment horizontal="right"/>
      <protection/>
    </xf>
    <xf numFmtId="49" fontId="9" fillId="33" borderId="73" xfId="54" applyNumberFormat="1" applyFont="1" applyFill="1" applyBorder="1" applyAlignment="1">
      <alignment horizontal="right"/>
      <protection/>
    </xf>
    <xf numFmtId="0" fontId="7" fillId="0" borderId="0" xfId="61" applyFont="1">
      <alignment/>
      <protection/>
    </xf>
    <xf numFmtId="0" fontId="1" fillId="0" borderId="0" xfId="61">
      <alignment/>
      <protection/>
    </xf>
    <xf numFmtId="0" fontId="26" fillId="0" borderId="0" xfId="61" applyFont="1" applyAlignment="1">
      <alignment horizontal="left" vertical="center"/>
      <protection/>
    </xf>
    <xf numFmtId="0" fontId="24" fillId="0" borderId="0" xfId="61" applyFont="1" applyAlignment="1" quotePrefix="1">
      <alignment horizontal="left" vertical="center"/>
      <protection/>
    </xf>
    <xf numFmtId="0" fontId="21" fillId="0" borderId="0" xfId="61" applyFont="1">
      <alignment/>
      <protection/>
    </xf>
    <xf numFmtId="0" fontId="30" fillId="0" borderId="0" xfId="61" applyFont="1" applyAlignment="1">
      <alignment horizontal="left" vertical="center"/>
      <protection/>
    </xf>
    <xf numFmtId="0" fontId="9" fillId="0" borderId="23" xfId="61" applyFont="1" applyBorder="1" applyAlignment="1">
      <alignment horizontal="left"/>
      <protection/>
    </xf>
    <xf numFmtId="3" fontId="9" fillId="0" borderId="45" xfId="61" applyNumberFormat="1" applyFont="1" applyBorder="1" applyAlignment="1">
      <alignment horizontal="right"/>
      <protection/>
    </xf>
    <xf numFmtId="3" fontId="9" fillId="0" borderId="46" xfId="61" applyNumberFormat="1" applyFont="1" applyBorder="1" applyAlignment="1">
      <alignment horizontal="right"/>
      <protection/>
    </xf>
    <xf numFmtId="3" fontId="9" fillId="0" borderId="47" xfId="61" applyNumberFormat="1" applyFont="1" applyBorder="1" applyAlignment="1">
      <alignment horizontal="right"/>
      <protection/>
    </xf>
    <xf numFmtId="0" fontId="9" fillId="33" borderId="17" xfId="61" applyFont="1" applyFill="1" applyBorder="1" applyAlignment="1">
      <alignment horizontal="left"/>
      <protection/>
    </xf>
    <xf numFmtId="3" fontId="9" fillId="33" borderId="18" xfId="61" applyNumberFormat="1" applyFont="1" applyFill="1" applyBorder="1" applyAlignment="1">
      <alignment horizontal="right"/>
      <protection/>
    </xf>
    <xf numFmtId="3" fontId="9" fillId="33" borderId="51" xfId="61" applyNumberFormat="1" applyFont="1" applyFill="1" applyBorder="1" applyAlignment="1">
      <alignment horizontal="right"/>
      <protection/>
    </xf>
    <xf numFmtId="3" fontId="9" fillId="33" borderId="16" xfId="61" applyNumberFormat="1" applyFont="1" applyFill="1" applyBorder="1" applyAlignment="1">
      <alignment horizontal="right"/>
      <protection/>
    </xf>
    <xf numFmtId="0" fontId="9" fillId="0" borderId="17" xfId="61" applyFont="1" applyBorder="1" applyAlignment="1">
      <alignment horizontal="left"/>
      <protection/>
    </xf>
    <xf numFmtId="3" fontId="9" fillId="0" borderId="18" xfId="61" applyNumberFormat="1" applyFont="1" applyBorder="1" applyAlignment="1">
      <alignment horizontal="right"/>
      <protection/>
    </xf>
    <xf numFmtId="3" fontId="9" fillId="0" borderId="51" xfId="61" applyNumberFormat="1" applyFont="1" applyBorder="1" applyAlignment="1">
      <alignment horizontal="right"/>
      <protection/>
    </xf>
    <xf numFmtId="3" fontId="9" fillId="0" borderId="16" xfId="61" applyNumberFormat="1" applyFont="1" applyBorder="1" applyAlignment="1">
      <alignment horizontal="right"/>
      <protection/>
    </xf>
    <xf numFmtId="0" fontId="7" fillId="0" borderId="12" xfId="61" applyFont="1" applyBorder="1" applyAlignment="1">
      <alignment horizontal="left"/>
      <protection/>
    </xf>
    <xf numFmtId="3" fontId="7" fillId="0" borderId="20" xfId="61" applyNumberFormat="1" applyFont="1" applyBorder="1" applyAlignment="1">
      <alignment horizontal="right"/>
      <protection/>
    </xf>
    <xf numFmtId="3" fontId="7" fillId="0" borderId="73" xfId="61" applyNumberFormat="1" applyFont="1" applyBorder="1" applyAlignment="1">
      <alignment horizontal="right"/>
      <protection/>
    </xf>
    <xf numFmtId="3" fontId="7" fillId="0" borderId="14" xfId="61" applyNumberFormat="1" applyFont="1" applyBorder="1" applyAlignment="1">
      <alignment horizontal="right"/>
      <protection/>
    </xf>
    <xf numFmtId="0" fontId="9" fillId="0" borderId="17" xfId="56" applyFont="1" applyBorder="1" applyAlignment="1">
      <alignment horizontal="left"/>
      <protection/>
    </xf>
    <xf numFmtId="0" fontId="9" fillId="33" borderId="17" xfId="56" applyFont="1" applyFill="1" applyBorder="1" applyAlignment="1">
      <alignment horizontal="left"/>
      <protection/>
    </xf>
    <xf numFmtId="0" fontId="7" fillId="0" borderId="17" xfId="56" applyFont="1" applyBorder="1" applyAlignment="1">
      <alignment horizontal="left"/>
      <protection/>
    </xf>
    <xf numFmtId="0" fontId="9" fillId="0" borderId="32" xfId="61" applyFont="1" applyBorder="1" applyAlignment="1">
      <alignment horizontal="left"/>
      <protection/>
    </xf>
    <xf numFmtId="0" fontId="7" fillId="0" borderId="17" xfId="61" applyFont="1" applyBorder="1" applyAlignment="1">
      <alignment horizontal="left"/>
      <protection/>
    </xf>
    <xf numFmtId="3" fontId="7" fillId="0" borderId="26" xfId="61" applyNumberFormat="1" applyFont="1" applyBorder="1" applyAlignment="1">
      <alignment horizontal="right"/>
      <protection/>
    </xf>
    <xf numFmtId="3" fontId="7" fillId="0" borderId="53" xfId="61" applyNumberFormat="1" applyFont="1" applyBorder="1" applyAlignment="1">
      <alignment horizontal="right"/>
      <protection/>
    </xf>
    <xf numFmtId="3" fontId="7" fillId="0" borderId="30" xfId="61" applyNumberFormat="1" applyFont="1" applyBorder="1" applyAlignment="1">
      <alignment horizontal="right"/>
      <protection/>
    </xf>
    <xf numFmtId="0" fontId="9" fillId="0" borderId="49" xfId="61" applyFont="1" applyBorder="1" applyAlignment="1">
      <alignment horizontal="fill"/>
      <protection/>
    </xf>
    <xf numFmtId="0" fontId="9" fillId="0" borderId="0" xfId="61" applyFont="1" applyAlignment="1">
      <alignment horizontal="fill"/>
      <protection/>
    </xf>
    <xf numFmtId="0" fontId="24" fillId="0" borderId="37" xfId="61" applyFont="1" applyBorder="1" applyAlignment="1">
      <alignment vertical="center"/>
      <protection/>
    </xf>
    <xf numFmtId="0" fontId="24" fillId="0" borderId="38" xfId="61" applyFont="1" applyBorder="1" applyAlignment="1">
      <alignment vertical="center"/>
      <protection/>
    </xf>
    <xf numFmtId="49" fontId="31" fillId="0" borderId="38" xfId="61" applyNumberFormat="1" applyFont="1" applyBorder="1">
      <alignment/>
      <protection/>
    </xf>
    <xf numFmtId="49" fontId="31" fillId="0" borderId="38" xfId="61" applyNumberFormat="1" applyFont="1" applyBorder="1" quotePrefix="1">
      <alignment/>
      <protection/>
    </xf>
    <xf numFmtId="49" fontId="31" fillId="0" borderId="39" xfId="61" applyNumberFormat="1" applyFont="1" applyBorder="1" applyAlignment="1">
      <alignment horizontal="right"/>
      <protection/>
    </xf>
    <xf numFmtId="3" fontId="9" fillId="0" borderId="76" xfId="61" applyNumberFormat="1" applyFont="1" applyBorder="1" applyAlignment="1">
      <alignment horizontal="right"/>
      <protection/>
    </xf>
    <xf numFmtId="3" fontId="9" fillId="33" borderId="77" xfId="61" applyNumberFormat="1" applyFont="1" applyFill="1" applyBorder="1" applyAlignment="1">
      <alignment horizontal="right"/>
      <protection/>
    </xf>
    <xf numFmtId="3" fontId="9" fillId="0" borderId="77" xfId="61" applyNumberFormat="1" applyFont="1" applyBorder="1" applyAlignment="1">
      <alignment horizontal="right"/>
      <protection/>
    </xf>
    <xf numFmtId="0" fontId="9" fillId="33" borderId="25" xfId="61" applyFont="1" applyFill="1" applyBorder="1" applyAlignment="1">
      <alignment horizontal="left"/>
      <protection/>
    </xf>
    <xf numFmtId="3" fontId="9" fillId="33" borderId="26" xfId="61" applyNumberFormat="1" applyFont="1" applyFill="1" applyBorder="1" applyAlignment="1">
      <alignment horizontal="right"/>
      <protection/>
    </xf>
    <xf numFmtId="3" fontId="9" fillId="33" borderId="53" xfId="61" applyNumberFormat="1" applyFont="1" applyFill="1" applyBorder="1" applyAlignment="1">
      <alignment horizontal="right"/>
      <protection/>
    </xf>
    <xf numFmtId="3" fontId="9" fillId="33" borderId="78" xfId="61" applyNumberFormat="1" applyFont="1" applyFill="1" applyBorder="1" applyAlignment="1">
      <alignment horizontal="right"/>
      <protection/>
    </xf>
    <xf numFmtId="3" fontId="9" fillId="33" borderId="30" xfId="61" applyNumberFormat="1" applyFont="1" applyFill="1" applyBorder="1" applyAlignment="1">
      <alignment horizontal="right"/>
      <protection/>
    </xf>
    <xf numFmtId="0" fontId="7" fillId="0" borderId="12" xfId="56" applyFont="1" applyBorder="1" applyAlignment="1">
      <alignment horizontal="left"/>
      <protection/>
    </xf>
    <xf numFmtId="0" fontId="7" fillId="0" borderId="36" xfId="61" applyFont="1" applyBorder="1" applyAlignment="1">
      <alignment horizontal="left"/>
      <protection/>
    </xf>
    <xf numFmtId="0" fontId="1" fillId="0" borderId="38" xfId="61" applyBorder="1">
      <alignment/>
      <protection/>
    </xf>
    <xf numFmtId="3" fontId="9" fillId="0" borderId="50" xfId="61" applyNumberFormat="1" applyFont="1" applyBorder="1" applyAlignment="1">
      <alignment horizontal="right"/>
      <protection/>
    </xf>
    <xf numFmtId="3" fontId="9" fillId="33" borderId="19" xfId="61" applyNumberFormat="1" applyFont="1" applyFill="1" applyBorder="1" applyAlignment="1">
      <alignment horizontal="right"/>
      <protection/>
    </xf>
    <xf numFmtId="3" fontId="9" fillId="0" borderId="19" xfId="61" applyNumberFormat="1" applyFont="1" applyBorder="1" applyAlignment="1">
      <alignment horizontal="right"/>
      <protection/>
    </xf>
    <xf numFmtId="3" fontId="9" fillId="33" borderId="56" xfId="61" applyNumberFormat="1" applyFont="1" applyFill="1" applyBorder="1" applyAlignment="1">
      <alignment horizontal="right"/>
      <protection/>
    </xf>
    <xf numFmtId="0" fontId="25" fillId="0" borderId="0" xfId="55" applyFont="1">
      <alignment/>
      <protection/>
    </xf>
    <xf numFmtId="0" fontId="9" fillId="0" borderId="0" xfId="55" applyFont="1">
      <alignment/>
      <protection/>
    </xf>
    <xf numFmtId="0" fontId="26" fillId="0" borderId="0" xfId="55" applyFont="1" applyAlignment="1">
      <alignment horizontal="left" vertical="center"/>
      <protection/>
    </xf>
    <xf numFmtId="0" fontId="24" fillId="0" borderId="0" xfId="55" applyFont="1">
      <alignment/>
      <protection/>
    </xf>
    <xf numFmtId="0" fontId="24" fillId="0" borderId="0" xfId="55" applyFont="1" applyAlignment="1">
      <alignment horizontal="left" vertical="center"/>
      <protection/>
    </xf>
    <xf numFmtId="0" fontId="21" fillId="0" borderId="0" xfId="55" applyFont="1" applyAlignment="1">
      <alignment horizontal="right" vertical="center"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left" vertical="center"/>
      <protection/>
    </xf>
    <xf numFmtId="0" fontId="7" fillId="33" borderId="79" xfId="55" applyFont="1" applyFill="1" applyBorder="1" applyAlignment="1">
      <alignment horizontal="center" vertical="center" wrapText="1"/>
      <protection/>
    </xf>
    <xf numFmtId="0" fontId="7" fillId="33" borderId="80" xfId="55" applyFont="1" applyFill="1" applyBorder="1" applyAlignment="1">
      <alignment horizontal="center" vertical="justify"/>
      <protection/>
    </xf>
    <xf numFmtId="0" fontId="7" fillId="33" borderId="81" xfId="55" applyFont="1" applyFill="1" applyBorder="1" applyAlignment="1">
      <alignment horizontal="center" vertical="center" wrapText="1"/>
      <protection/>
    </xf>
    <xf numFmtId="0" fontId="7" fillId="33" borderId="82" xfId="55" applyFont="1" applyFill="1" applyBorder="1" applyAlignment="1">
      <alignment horizontal="center" vertical="center" wrapText="1"/>
      <protection/>
    </xf>
    <xf numFmtId="0" fontId="7" fillId="33" borderId="83" xfId="55" applyFont="1" applyFill="1" applyBorder="1" applyAlignment="1">
      <alignment horizontal="center" vertical="center" wrapText="1"/>
      <protection/>
    </xf>
    <xf numFmtId="0" fontId="7" fillId="0" borderId="17" xfId="55" applyFont="1" applyBorder="1">
      <alignment/>
      <protection/>
    </xf>
    <xf numFmtId="3" fontId="7" fillId="36" borderId="51" xfId="55" applyNumberFormat="1" applyFont="1" applyFill="1" applyBorder="1">
      <alignment/>
      <protection/>
    </xf>
    <xf numFmtId="3" fontId="7" fillId="36" borderId="52" xfId="55" applyNumberFormat="1" applyFont="1" applyFill="1" applyBorder="1">
      <alignment/>
      <protection/>
    </xf>
    <xf numFmtId="3" fontId="7" fillId="36" borderId="16" xfId="55" applyNumberFormat="1" applyFont="1" applyFill="1" applyBorder="1">
      <alignment/>
      <protection/>
    </xf>
    <xf numFmtId="0" fontId="7" fillId="0" borderId="84" xfId="55" applyFont="1" applyBorder="1">
      <alignment/>
      <protection/>
    </xf>
    <xf numFmtId="3" fontId="7" fillId="36" borderId="73" xfId="55" applyNumberFormat="1" applyFont="1" applyFill="1" applyBorder="1">
      <alignment/>
      <protection/>
    </xf>
    <xf numFmtId="3" fontId="7" fillId="36" borderId="85" xfId="55" applyNumberFormat="1" applyFont="1" applyFill="1" applyBorder="1">
      <alignment/>
      <protection/>
    </xf>
    <xf numFmtId="3" fontId="7" fillId="36" borderId="14" xfId="55" applyNumberFormat="1" applyFont="1" applyFill="1" applyBorder="1">
      <alignment/>
      <protection/>
    </xf>
    <xf numFmtId="0" fontId="9" fillId="0" borderId="17" xfId="55" applyFont="1" applyBorder="1">
      <alignment/>
      <protection/>
    </xf>
    <xf numFmtId="3" fontId="9" fillId="36" borderId="51" xfId="55" applyNumberFormat="1" applyFont="1" applyFill="1" applyBorder="1">
      <alignment/>
      <protection/>
    </xf>
    <xf numFmtId="3" fontId="9" fillId="36" borderId="52" xfId="55" applyNumberFormat="1" applyFont="1" applyFill="1" applyBorder="1">
      <alignment/>
      <protection/>
    </xf>
    <xf numFmtId="3" fontId="9" fillId="36" borderId="16" xfId="55" applyNumberFormat="1" applyFont="1" applyFill="1" applyBorder="1">
      <alignment/>
      <protection/>
    </xf>
    <xf numFmtId="0" fontId="9" fillId="0" borderId="84" xfId="55" applyFont="1" applyBorder="1">
      <alignment/>
      <protection/>
    </xf>
    <xf numFmtId="3" fontId="9" fillId="36" borderId="73" xfId="55" applyNumberFormat="1" applyFont="1" applyFill="1" applyBorder="1">
      <alignment/>
      <protection/>
    </xf>
    <xf numFmtId="3" fontId="9" fillId="36" borderId="85" xfId="55" applyNumberFormat="1" applyFont="1" applyFill="1" applyBorder="1">
      <alignment/>
      <protection/>
    </xf>
    <xf numFmtId="3" fontId="9" fillId="36" borderId="14" xfId="55" applyNumberFormat="1" applyFont="1" applyFill="1" applyBorder="1">
      <alignment/>
      <protection/>
    </xf>
    <xf numFmtId="0" fontId="9" fillId="0" borderId="86" xfId="55" applyFont="1" applyBorder="1">
      <alignment/>
      <protection/>
    </xf>
    <xf numFmtId="3" fontId="9" fillId="36" borderId="87" xfId="55" applyNumberFormat="1" applyFont="1" applyFill="1" applyBorder="1">
      <alignment/>
      <protection/>
    </xf>
    <xf numFmtId="3" fontId="9" fillId="36" borderId="88" xfId="55" applyNumberFormat="1" applyFont="1" applyFill="1" applyBorder="1">
      <alignment/>
      <protection/>
    </xf>
    <xf numFmtId="3" fontId="9" fillId="36" borderId="89" xfId="55" applyNumberFormat="1" applyFont="1" applyFill="1" applyBorder="1">
      <alignment/>
      <protection/>
    </xf>
    <xf numFmtId="0" fontId="7" fillId="0" borderId="25" xfId="55" applyFont="1" applyBorder="1">
      <alignment/>
      <protection/>
    </xf>
    <xf numFmtId="3" fontId="7" fillId="36" borderId="53" xfId="55" applyNumberFormat="1" applyFont="1" applyFill="1" applyBorder="1">
      <alignment/>
      <protection/>
    </xf>
    <xf numFmtId="3" fontId="7" fillId="36" borderId="54" xfId="55" applyNumberFormat="1" applyFont="1" applyFill="1" applyBorder="1">
      <alignment/>
      <protection/>
    </xf>
    <xf numFmtId="3" fontId="7" fillId="36" borderId="30" xfId="55" applyNumberFormat="1" applyFont="1" applyFill="1" applyBorder="1">
      <alignment/>
      <protection/>
    </xf>
    <xf numFmtId="0" fontId="25" fillId="37" borderId="0" xfId="56" applyFont="1" applyFill="1" applyAlignment="1">
      <alignment horizontal="left"/>
      <protection/>
    </xf>
    <xf numFmtId="0" fontId="8" fillId="37" borderId="0" xfId="56" applyFont="1" applyFill="1">
      <alignment/>
      <protection/>
    </xf>
    <xf numFmtId="0" fontId="8" fillId="0" borderId="0" xfId="56" applyFont="1">
      <alignment/>
      <protection/>
    </xf>
    <xf numFmtId="0" fontId="6" fillId="37" borderId="0" xfId="56" applyFont="1" applyFill="1" applyAlignment="1">
      <alignment vertical="center"/>
      <protection/>
    </xf>
    <xf numFmtId="0" fontId="7" fillId="37" borderId="0" xfId="56" applyFont="1" applyFill="1" applyAlignment="1">
      <alignment horizontal="left" vertical="center"/>
      <protection/>
    </xf>
    <xf numFmtId="0" fontId="7" fillId="33" borderId="90" xfId="56" applyFont="1" applyFill="1" applyBorder="1" applyAlignment="1">
      <alignment horizontal="center" vertical="center" wrapText="1"/>
      <protection/>
    </xf>
    <xf numFmtId="17" fontId="7" fillId="33" borderId="91" xfId="56" applyNumberFormat="1" applyFont="1" applyFill="1" applyBorder="1" applyAlignment="1">
      <alignment horizontal="center" vertical="center" wrapText="1"/>
      <protection/>
    </xf>
    <xf numFmtId="0" fontId="7" fillId="33" borderId="92" xfId="56" applyFont="1" applyFill="1" applyBorder="1" applyAlignment="1">
      <alignment horizontal="center" vertical="center" wrapText="1"/>
      <protection/>
    </xf>
    <xf numFmtId="0" fontId="7" fillId="33" borderId="93" xfId="56" applyFont="1" applyFill="1" applyBorder="1" applyAlignment="1">
      <alignment horizontal="center" vertical="center" wrapText="1"/>
      <protection/>
    </xf>
    <xf numFmtId="0" fontId="9" fillId="37" borderId="10" xfId="56" applyFont="1" applyFill="1" applyBorder="1">
      <alignment/>
      <protection/>
    </xf>
    <xf numFmtId="3" fontId="9" fillId="37" borderId="18" xfId="56" applyNumberFormat="1" applyFont="1" applyFill="1" applyBorder="1">
      <alignment/>
      <protection/>
    </xf>
    <xf numFmtId="3" fontId="9" fillId="37" borderId="51" xfId="56" applyNumberFormat="1" applyFont="1" applyFill="1" applyBorder="1">
      <alignment/>
      <protection/>
    </xf>
    <xf numFmtId="3" fontId="9" fillId="37" borderId="16" xfId="56" applyNumberFormat="1" applyFont="1" applyFill="1" applyBorder="1">
      <alignment/>
      <protection/>
    </xf>
    <xf numFmtId="0" fontId="9" fillId="0" borderId="10" xfId="56" applyFont="1" applyBorder="1">
      <alignment/>
      <protection/>
    </xf>
    <xf numFmtId="3" fontId="9" fillId="37" borderId="18" xfId="56" applyNumberFormat="1" applyFont="1" applyFill="1" applyBorder="1" applyAlignment="1">
      <alignment horizontal="right"/>
      <protection/>
    </xf>
    <xf numFmtId="3" fontId="9" fillId="37" borderId="51" xfId="56" applyNumberFormat="1" applyFont="1" applyFill="1" applyBorder="1" applyAlignment="1">
      <alignment horizontal="right"/>
      <protection/>
    </xf>
    <xf numFmtId="3" fontId="9" fillId="37" borderId="16" xfId="56" applyNumberFormat="1" applyFont="1" applyFill="1" applyBorder="1" applyAlignment="1">
      <alignment horizontal="right"/>
      <protection/>
    </xf>
    <xf numFmtId="0" fontId="7" fillId="37" borderId="11" xfId="56" applyFont="1" applyFill="1" applyBorder="1">
      <alignment/>
      <protection/>
    </xf>
    <xf numFmtId="3" fontId="7" fillId="37" borderId="20" xfId="58" applyNumberFormat="1" applyFont="1" applyFill="1" applyBorder="1" applyAlignment="1">
      <alignment horizontal="right" wrapText="1"/>
      <protection/>
    </xf>
    <xf numFmtId="3" fontId="7" fillId="37" borderId="73" xfId="58" applyNumberFormat="1" applyFont="1" applyFill="1" applyBorder="1" applyAlignment="1">
      <alignment horizontal="right" wrapText="1"/>
      <protection/>
    </xf>
    <xf numFmtId="3" fontId="7" fillId="37" borderId="14" xfId="58" applyNumberFormat="1" applyFont="1" applyFill="1" applyBorder="1" applyAlignment="1">
      <alignment horizontal="right" wrapText="1"/>
      <protection/>
    </xf>
    <xf numFmtId="0" fontId="7" fillId="0" borderId="10" xfId="56" applyFont="1" applyBorder="1">
      <alignment/>
      <protection/>
    </xf>
    <xf numFmtId="0" fontId="9" fillId="37" borderId="10" xfId="56" applyFont="1" applyFill="1" applyBorder="1" applyAlignment="1">
      <alignment horizontal="left"/>
      <protection/>
    </xf>
    <xf numFmtId="3" fontId="9" fillId="37" borderId="15" xfId="56" applyNumberFormat="1" applyFont="1" applyFill="1" applyBorder="1">
      <alignment/>
      <protection/>
    </xf>
    <xf numFmtId="3" fontId="9" fillId="37" borderId="72" xfId="56" applyNumberFormat="1" applyFont="1" applyFill="1" applyBorder="1">
      <alignment/>
      <protection/>
    </xf>
    <xf numFmtId="3" fontId="9" fillId="37" borderId="28" xfId="56" applyNumberFormat="1" applyFont="1" applyFill="1" applyBorder="1">
      <alignment/>
      <protection/>
    </xf>
    <xf numFmtId="0" fontId="9" fillId="0" borderId="10" xfId="56" applyFont="1" applyBorder="1" applyAlignment="1">
      <alignment horizontal="left"/>
      <protection/>
    </xf>
    <xf numFmtId="3" fontId="7" fillId="37" borderId="85" xfId="58" applyNumberFormat="1" applyFont="1" applyFill="1" applyBorder="1" applyAlignment="1">
      <alignment horizontal="right" wrapText="1"/>
      <protection/>
    </xf>
    <xf numFmtId="0" fontId="7" fillId="37" borderId="24" xfId="56" applyFont="1" applyFill="1" applyBorder="1" applyAlignment="1">
      <alignment vertical="center" wrapText="1"/>
      <protection/>
    </xf>
    <xf numFmtId="3" fontId="7" fillId="37" borderId="26" xfId="58" applyNumberFormat="1" applyFont="1" applyFill="1" applyBorder="1" applyAlignment="1">
      <alignment horizontal="right" vertical="center" wrapText="1"/>
      <protection/>
    </xf>
    <xf numFmtId="3" fontId="7" fillId="37" borderId="53" xfId="58" applyNumberFormat="1" applyFont="1" applyFill="1" applyBorder="1" applyAlignment="1">
      <alignment horizontal="right" vertical="center" wrapText="1"/>
      <protection/>
    </xf>
    <xf numFmtId="3" fontId="7" fillId="37" borderId="54" xfId="58" applyNumberFormat="1" applyFont="1" applyFill="1" applyBorder="1" applyAlignment="1">
      <alignment horizontal="right" vertical="center" wrapText="1"/>
      <protection/>
    </xf>
    <xf numFmtId="3" fontId="7" fillId="37" borderId="30" xfId="58" applyNumberFormat="1" applyFont="1" applyFill="1" applyBorder="1" applyAlignment="1">
      <alignment horizontal="right" vertical="center" wrapText="1"/>
      <protection/>
    </xf>
    <xf numFmtId="0" fontId="33" fillId="37" borderId="0" xfId="56" applyFont="1" applyFill="1">
      <alignment/>
      <protection/>
    </xf>
    <xf numFmtId="0" fontId="25" fillId="37" borderId="0" xfId="53" applyFont="1" applyFill="1">
      <alignment/>
      <protection/>
    </xf>
    <xf numFmtId="0" fontId="9" fillId="0" borderId="0" xfId="53" applyFont="1">
      <alignment/>
      <protection/>
    </xf>
    <xf numFmtId="0" fontId="6" fillId="37" borderId="0" xfId="53" applyFont="1" applyFill="1">
      <alignment/>
      <protection/>
    </xf>
    <xf numFmtId="0" fontId="24" fillId="37" borderId="0" xfId="53" applyFont="1" applyFill="1" applyAlignment="1">
      <alignment horizontal="left" vertical="center"/>
      <protection/>
    </xf>
    <xf numFmtId="0" fontId="24" fillId="37" borderId="55" xfId="53" applyFont="1" applyFill="1" applyBorder="1" applyAlignment="1">
      <alignment horizontal="left" vertical="center"/>
      <protection/>
    </xf>
    <xf numFmtId="49" fontId="34" fillId="37" borderId="55" xfId="53" applyNumberFormat="1" applyFont="1" applyFill="1" applyBorder="1" applyAlignment="1">
      <alignment horizontal="right" vertical="center"/>
      <protection/>
    </xf>
    <xf numFmtId="0" fontId="24" fillId="0" borderId="0" xfId="53" applyFont="1">
      <alignment/>
      <protection/>
    </xf>
    <xf numFmtId="0" fontId="7" fillId="39" borderId="94" xfId="53" applyFont="1" applyFill="1" applyBorder="1" applyAlignment="1">
      <alignment horizontal="center" vertical="center" wrapText="1"/>
      <protection/>
    </xf>
    <xf numFmtId="0" fontId="7" fillId="39" borderId="95" xfId="53" applyFont="1" applyFill="1" applyBorder="1" applyAlignment="1">
      <alignment horizontal="center" vertical="center" wrapText="1"/>
      <protection/>
    </xf>
    <xf numFmtId="4" fontId="22" fillId="39" borderId="96" xfId="53" applyNumberFormat="1" applyFont="1" applyFill="1" applyBorder="1" applyAlignment="1">
      <alignment horizontal="center" vertical="center" wrapText="1"/>
      <protection/>
    </xf>
    <xf numFmtId="4" fontId="7" fillId="39" borderId="97" xfId="53" applyNumberFormat="1" applyFont="1" applyFill="1" applyBorder="1" applyAlignment="1">
      <alignment horizontal="center" vertical="center"/>
      <protection/>
    </xf>
    <xf numFmtId="4" fontId="7" fillId="39" borderId="96" xfId="53" applyNumberFormat="1" applyFont="1" applyFill="1" applyBorder="1" applyAlignment="1">
      <alignment horizontal="center" vertical="center"/>
      <protection/>
    </xf>
    <xf numFmtId="4" fontId="22" fillId="39" borderId="39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Alignment="1">
      <alignment horizontal="center" vertical="center"/>
      <protection/>
    </xf>
    <xf numFmtId="3" fontId="7" fillId="0" borderId="18" xfId="59" applyNumberFormat="1" applyFont="1" applyBorder="1" applyAlignment="1">
      <alignment horizontal="right" wrapText="1"/>
      <protection/>
    </xf>
    <xf numFmtId="3" fontId="7" fillId="0" borderId="98" xfId="59" applyNumberFormat="1" applyFont="1" applyBorder="1" applyAlignment="1">
      <alignment horizontal="left" wrapText="1"/>
      <protection/>
    </xf>
    <xf numFmtId="3" fontId="7" fillId="0" borderId="99" xfId="59" applyNumberFormat="1" applyFont="1" applyBorder="1" applyAlignment="1">
      <alignment horizontal="right" wrapText="1"/>
      <protection/>
    </xf>
    <xf numFmtId="3" fontId="7" fillId="0" borderId="100" xfId="59" applyNumberFormat="1" applyFont="1" applyBorder="1" applyAlignment="1">
      <alignment horizontal="right" wrapText="1"/>
      <protection/>
    </xf>
    <xf numFmtId="3" fontId="7" fillId="0" borderId="50" xfId="59" applyNumberFormat="1" applyFont="1" applyBorder="1" applyAlignment="1">
      <alignment horizontal="right" wrapText="1"/>
      <protection/>
    </xf>
    <xf numFmtId="0" fontId="1" fillId="0" borderId="0" xfId="53">
      <alignment/>
      <protection/>
    </xf>
    <xf numFmtId="3" fontId="9" fillId="0" borderId="18" xfId="59" applyNumberFormat="1" applyFont="1" applyBorder="1" applyAlignment="1">
      <alignment horizontal="left" wrapText="1"/>
      <protection/>
    </xf>
    <xf numFmtId="3" fontId="9" fillId="0" borderId="98" xfId="59" applyNumberFormat="1" applyFont="1" applyBorder="1" applyAlignment="1">
      <alignment horizontal="left" wrapText="1"/>
      <protection/>
    </xf>
    <xf numFmtId="3" fontId="9" fillId="0" borderId="101" xfId="59" applyNumberFormat="1" applyFont="1" applyBorder="1" applyAlignment="1">
      <alignment horizontal="right" wrapText="1"/>
      <protection/>
    </xf>
    <xf numFmtId="3" fontId="9" fillId="0" borderId="102" xfId="59" applyNumberFormat="1" applyFont="1" applyBorder="1" applyAlignment="1">
      <alignment horizontal="right" wrapText="1"/>
      <protection/>
    </xf>
    <xf numFmtId="3" fontId="9" fillId="0" borderId="19" xfId="59" applyNumberFormat="1" applyFont="1" applyBorder="1" applyAlignment="1">
      <alignment horizontal="right" wrapText="1"/>
      <protection/>
    </xf>
    <xf numFmtId="3" fontId="9" fillId="33" borderId="18" xfId="59" applyNumberFormat="1" applyFont="1" applyFill="1" applyBorder="1" applyAlignment="1">
      <alignment horizontal="left" wrapText="1"/>
      <protection/>
    </xf>
    <xf numFmtId="3" fontId="9" fillId="33" borderId="98" xfId="59" applyNumberFormat="1" applyFont="1" applyFill="1" applyBorder="1" applyAlignment="1">
      <alignment horizontal="left" wrapText="1"/>
      <protection/>
    </xf>
    <xf numFmtId="3" fontId="9" fillId="33" borderId="102" xfId="59" applyNumberFormat="1" applyFont="1" applyFill="1" applyBorder="1" applyAlignment="1">
      <alignment horizontal="right" wrapText="1"/>
      <protection/>
    </xf>
    <xf numFmtId="3" fontId="9" fillId="33" borderId="98" xfId="59" applyNumberFormat="1" applyFont="1" applyFill="1" applyBorder="1" applyAlignment="1">
      <alignment horizontal="right" wrapText="1"/>
      <protection/>
    </xf>
    <xf numFmtId="3" fontId="9" fillId="33" borderId="101" xfId="59" applyNumberFormat="1" applyFont="1" applyFill="1" applyBorder="1" applyAlignment="1">
      <alignment horizontal="right" wrapText="1"/>
      <protection/>
    </xf>
    <xf numFmtId="3" fontId="9" fillId="35" borderId="19" xfId="59" applyNumberFormat="1" applyFont="1" applyFill="1" applyBorder="1" applyAlignment="1">
      <alignment horizontal="right" wrapText="1"/>
      <protection/>
    </xf>
    <xf numFmtId="3" fontId="9" fillId="0" borderId="98" xfId="59" applyNumberFormat="1" applyFont="1" applyBorder="1" applyAlignment="1">
      <alignment horizontal="right" wrapText="1"/>
      <protection/>
    </xf>
    <xf numFmtId="3" fontId="9" fillId="33" borderId="16" xfId="59" applyNumberFormat="1" applyFont="1" applyFill="1" applyBorder="1" applyAlignment="1">
      <alignment horizontal="right" wrapText="1"/>
      <protection/>
    </xf>
    <xf numFmtId="3" fontId="9" fillId="0" borderId="16" xfId="59" applyNumberFormat="1" applyFont="1" applyBorder="1" applyAlignment="1">
      <alignment horizontal="right" wrapText="1"/>
      <protection/>
    </xf>
    <xf numFmtId="0" fontId="1" fillId="33" borderId="0" xfId="53" applyFill="1">
      <alignment/>
      <protection/>
    </xf>
    <xf numFmtId="0" fontId="1" fillId="40" borderId="0" xfId="53" applyFill="1">
      <alignment/>
      <protection/>
    </xf>
    <xf numFmtId="3" fontId="9" fillId="0" borderId="103" xfId="59" applyNumberFormat="1" applyFont="1" applyBorder="1" applyAlignment="1">
      <alignment horizontal="left" wrapText="1"/>
      <protection/>
    </xf>
    <xf numFmtId="3" fontId="9" fillId="0" borderId="104" xfId="59" applyNumberFormat="1" applyFont="1" applyBorder="1" applyAlignment="1">
      <alignment horizontal="left" wrapText="1"/>
      <protection/>
    </xf>
    <xf numFmtId="3" fontId="9" fillId="0" borderId="104" xfId="59" applyNumberFormat="1" applyFont="1" applyBorder="1" applyAlignment="1">
      <alignment horizontal="right" wrapText="1"/>
      <protection/>
    </xf>
    <xf numFmtId="3" fontId="9" fillId="0" borderId="105" xfId="59" applyNumberFormat="1" applyFont="1" applyBorder="1" applyAlignment="1">
      <alignment horizontal="right" wrapText="1"/>
      <protection/>
    </xf>
    <xf numFmtId="3" fontId="9" fillId="0" borderId="106" xfId="59" applyNumberFormat="1" applyFont="1" applyBorder="1" applyAlignment="1">
      <alignment horizontal="right" wrapText="1"/>
      <protection/>
    </xf>
    <xf numFmtId="3" fontId="9" fillId="35" borderId="107" xfId="59" applyNumberFormat="1" applyFont="1" applyFill="1" applyBorder="1" applyAlignment="1">
      <alignment horizontal="left" wrapText="1"/>
      <protection/>
    </xf>
    <xf numFmtId="3" fontId="9" fillId="35" borderId="108" xfId="59" applyNumberFormat="1" applyFont="1" applyFill="1" applyBorder="1" applyAlignment="1">
      <alignment horizontal="left" wrapText="1"/>
      <protection/>
    </xf>
    <xf numFmtId="3" fontId="9" fillId="35" borderId="109" xfId="59" applyNumberFormat="1" applyFont="1" applyFill="1" applyBorder="1" applyAlignment="1">
      <alignment horizontal="right" wrapText="1"/>
      <protection/>
    </xf>
    <xf numFmtId="3" fontId="9" fillId="35" borderId="110" xfId="59" applyNumberFormat="1" applyFont="1" applyFill="1" applyBorder="1" applyAlignment="1">
      <alignment horizontal="right" wrapText="1"/>
      <protection/>
    </xf>
    <xf numFmtId="3" fontId="9" fillId="35" borderId="111" xfId="59" applyNumberFormat="1" applyFont="1" applyFill="1" applyBorder="1" applyAlignment="1">
      <alignment horizontal="right" wrapText="1"/>
      <protection/>
    </xf>
    <xf numFmtId="3" fontId="9" fillId="35" borderId="112" xfId="59" applyNumberFormat="1" applyFont="1" applyFill="1" applyBorder="1" applyAlignment="1">
      <alignment horizontal="right" wrapText="1"/>
      <protection/>
    </xf>
    <xf numFmtId="3" fontId="7" fillId="0" borderId="102" xfId="59" applyNumberFormat="1" applyFont="1" applyBorder="1" applyAlignment="1">
      <alignment horizontal="right" wrapText="1"/>
      <protection/>
    </xf>
    <xf numFmtId="3" fontId="7" fillId="0" borderId="101" xfId="59" applyNumberFormat="1" applyFont="1" applyBorder="1" applyAlignment="1">
      <alignment horizontal="right" wrapText="1"/>
      <protection/>
    </xf>
    <xf numFmtId="3" fontId="7" fillId="0" borderId="19" xfId="59" applyNumberFormat="1" applyFont="1" applyBorder="1" applyAlignment="1">
      <alignment horizontal="right" wrapText="1"/>
      <protection/>
    </xf>
    <xf numFmtId="3" fontId="9" fillId="35" borderId="98" xfId="59" applyNumberFormat="1" applyFont="1" applyFill="1" applyBorder="1" applyAlignment="1">
      <alignment horizontal="left" wrapText="1"/>
      <protection/>
    </xf>
    <xf numFmtId="3" fontId="9" fillId="35" borderId="18" xfId="59" applyNumberFormat="1" applyFont="1" applyFill="1" applyBorder="1" applyAlignment="1">
      <alignment horizontal="left" wrapText="1"/>
      <protection/>
    </xf>
    <xf numFmtId="3" fontId="9" fillId="35" borderId="101" xfId="59" applyNumberFormat="1" applyFont="1" applyFill="1" applyBorder="1" applyAlignment="1">
      <alignment horizontal="right" wrapText="1"/>
      <protection/>
    </xf>
    <xf numFmtId="3" fontId="9" fillId="35" borderId="102" xfId="59" applyNumberFormat="1" applyFont="1" applyFill="1" applyBorder="1" applyAlignment="1">
      <alignment horizontal="right" wrapText="1"/>
      <protection/>
    </xf>
    <xf numFmtId="3" fontId="9" fillId="37" borderId="18" xfId="59" applyNumberFormat="1" applyFont="1" applyFill="1" applyBorder="1" applyAlignment="1">
      <alignment horizontal="left" wrapText="1"/>
      <protection/>
    </xf>
    <xf numFmtId="3" fontId="9" fillId="37" borderId="98" xfId="59" applyNumberFormat="1" applyFont="1" applyFill="1" applyBorder="1" applyAlignment="1">
      <alignment horizontal="left" wrapText="1"/>
      <protection/>
    </xf>
    <xf numFmtId="3" fontId="9" fillId="37" borderId="101" xfId="59" applyNumberFormat="1" applyFont="1" applyFill="1" applyBorder="1" applyAlignment="1">
      <alignment horizontal="right" wrapText="1"/>
      <protection/>
    </xf>
    <xf numFmtId="3" fontId="9" fillId="37" borderId="104" xfId="59" applyNumberFormat="1" applyFont="1" applyFill="1" applyBorder="1" applyAlignment="1">
      <alignment horizontal="right" wrapText="1"/>
      <protection/>
    </xf>
    <xf numFmtId="3" fontId="9" fillId="37" borderId="19" xfId="59" applyNumberFormat="1" applyFont="1" applyFill="1" applyBorder="1" applyAlignment="1">
      <alignment horizontal="right" wrapText="1"/>
      <protection/>
    </xf>
    <xf numFmtId="3" fontId="9" fillId="0" borderId="113" xfId="59" applyNumberFormat="1" applyFont="1" applyBorder="1" applyAlignment="1">
      <alignment horizontal="left" wrapText="1"/>
      <protection/>
    </xf>
    <xf numFmtId="3" fontId="9" fillId="0" borderId="114" xfId="59" applyNumberFormat="1" applyFont="1" applyBorder="1" applyAlignment="1">
      <alignment horizontal="left" wrapText="1"/>
      <protection/>
    </xf>
    <xf numFmtId="3" fontId="9" fillId="0" borderId="115" xfId="59" applyNumberFormat="1" applyFont="1" applyBorder="1" applyAlignment="1">
      <alignment horizontal="right" wrapText="1"/>
      <protection/>
    </xf>
    <xf numFmtId="3" fontId="9" fillId="0" borderId="116" xfId="59" applyNumberFormat="1" applyFont="1" applyBorder="1" applyAlignment="1">
      <alignment horizontal="right" wrapText="1"/>
      <protection/>
    </xf>
    <xf numFmtId="3" fontId="9" fillId="0" borderId="114" xfId="59" applyNumberFormat="1" applyFont="1" applyBorder="1" applyAlignment="1">
      <alignment horizontal="right" wrapText="1"/>
      <protection/>
    </xf>
    <xf numFmtId="3" fontId="9" fillId="0" borderId="117" xfId="59" applyNumberFormat="1" applyFont="1" applyBorder="1" applyAlignment="1">
      <alignment horizontal="right" wrapText="1"/>
      <protection/>
    </xf>
    <xf numFmtId="3" fontId="9" fillId="37" borderId="118" xfId="59" applyNumberFormat="1" applyFont="1" applyFill="1" applyBorder="1" applyAlignment="1">
      <alignment horizontal="left" wrapText="1"/>
      <protection/>
    </xf>
    <xf numFmtId="3" fontId="7" fillId="37" borderId="51" xfId="59" applyNumberFormat="1" applyFont="1" applyFill="1" applyBorder="1" applyAlignment="1">
      <alignment horizontal="left" wrapText="1"/>
      <protection/>
    </xf>
    <xf numFmtId="3" fontId="7" fillId="37" borderId="51" xfId="59" applyNumberFormat="1" applyFont="1" applyFill="1" applyBorder="1" applyAlignment="1">
      <alignment horizontal="right" wrapText="1"/>
      <protection/>
    </xf>
    <xf numFmtId="3" fontId="7" fillId="37" borderId="119" xfId="59" applyNumberFormat="1" applyFont="1" applyFill="1" applyBorder="1" applyAlignment="1">
      <alignment horizontal="right" wrapText="1"/>
      <protection/>
    </xf>
    <xf numFmtId="3" fontId="9" fillId="37" borderId="51" xfId="59" applyNumberFormat="1" applyFont="1" applyFill="1" applyBorder="1" applyAlignment="1">
      <alignment horizontal="left" wrapText="1"/>
      <protection/>
    </xf>
    <xf numFmtId="3" fontId="9" fillId="37" borderId="51" xfId="59" applyNumberFormat="1" applyFont="1" applyFill="1" applyBorder="1" applyAlignment="1">
      <alignment horizontal="right" wrapText="1"/>
      <protection/>
    </xf>
    <xf numFmtId="3" fontId="9" fillId="37" borderId="16" xfId="59" applyNumberFormat="1" applyFont="1" applyFill="1" applyBorder="1" applyAlignment="1">
      <alignment horizontal="right" wrapText="1"/>
      <protection/>
    </xf>
    <xf numFmtId="3" fontId="9" fillId="35" borderId="51" xfId="59" applyNumberFormat="1" applyFont="1" applyFill="1" applyBorder="1" applyAlignment="1">
      <alignment horizontal="left" wrapText="1"/>
      <protection/>
    </xf>
    <xf numFmtId="3" fontId="9" fillId="35" borderId="51" xfId="59" applyNumberFormat="1" applyFont="1" applyFill="1" applyBorder="1" applyAlignment="1">
      <alignment horizontal="right" wrapText="1"/>
      <protection/>
    </xf>
    <xf numFmtId="3" fontId="9" fillId="35" borderId="16" xfId="59" applyNumberFormat="1" applyFont="1" applyFill="1" applyBorder="1" applyAlignment="1">
      <alignment horizontal="right" wrapText="1"/>
      <protection/>
    </xf>
    <xf numFmtId="3" fontId="9" fillId="37" borderId="102" xfId="59" applyNumberFormat="1" applyFont="1" applyFill="1" applyBorder="1" applyAlignment="1">
      <alignment horizontal="right" wrapText="1"/>
      <protection/>
    </xf>
    <xf numFmtId="3" fontId="9" fillId="35" borderId="98" xfId="59" applyNumberFormat="1" applyFont="1" applyFill="1" applyBorder="1" applyAlignment="1">
      <alignment horizontal="right" wrapText="1"/>
      <protection/>
    </xf>
    <xf numFmtId="3" fontId="9" fillId="35" borderId="52" xfId="59" applyNumberFormat="1" applyFont="1" applyFill="1" applyBorder="1" applyAlignment="1">
      <alignment horizontal="right" wrapText="1"/>
      <protection/>
    </xf>
    <xf numFmtId="3" fontId="9" fillId="35" borderId="120" xfId="59" applyNumberFormat="1" applyFont="1" applyFill="1" applyBorder="1" applyAlignment="1">
      <alignment horizontal="left" wrapText="1"/>
      <protection/>
    </xf>
    <xf numFmtId="3" fontId="9" fillId="35" borderId="121" xfId="59" applyNumberFormat="1" applyFont="1" applyFill="1" applyBorder="1" applyAlignment="1">
      <alignment horizontal="left" wrapText="1"/>
      <protection/>
    </xf>
    <xf numFmtId="3" fontId="9" fillId="35" borderId="122" xfId="59" applyNumberFormat="1" applyFont="1" applyFill="1" applyBorder="1" applyAlignment="1">
      <alignment horizontal="right" wrapText="1"/>
      <protection/>
    </xf>
    <xf numFmtId="3" fontId="9" fillId="35" borderId="123" xfId="59" applyNumberFormat="1" applyFont="1" applyFill="1" applyBorder="1" applyAlignment="1">
      <alignment horizontal="right" wrapText="1"/>
      <protection/>
    </xf>
    <xf numFmtId="3" fontId="9" fillId="35" borderId="124" xfId="59" applyNumberFormat="1" applyFont="1" applyFill="1" applyBorder="1" applyAlignment="1">
      <alignment horizontal="right" wrapText="1"/>
      <protection/>
    </xf>
    <xf numFmtId="3" fontId="7" fillId="37" borderId="18" xfId="59" applyNumberFormat="1" applyFont="1" applyFill="1" applyBorder="1" applyAlignment="1">
      <alignment horizontal="right" wrapText="1"/>
      <protection/>
    </xf>
    <xf numFmtId="3" fontId="7" fillId="37" borderId="98" xfId="59" applyNumberFormat="1" applyFont="1" applyFill="1" applyBorder="1" applyAlignment="1">
      <alignment horizontal="left" wrapText="1"/>
      <protection/>
    </xf>
    <xf numFmtId="3" fontId="7" fillId="37" borderId="102" xfId="59" applyNumberFormat="1" applyFont="1" applyFill="1" applyBorder="1" applyAlignment="1">
      <alignment horizontal="right" wrapText="1"/>
      <protection/>
    </xf>
    <xf numFmtId="3" fontId="7" fillId="37" borderId="101" xfId="59" applyNumberFormat="1" applyFont="1" applyFill="1" applyBorder="1" applyAlignment="1">
      <alignment horizontal="right" wrapText="1"/>
      <protection/>
    </xf>
    <xf numFmtId="3" fontId="7" fillId="37" borderId="19" xfId="59" applyNumberFormat="1" applyFont="1" applyFill="1" applyBorder="1" applyAlignment="1">
      <alignment horizontal="right" wrapText="1"/>
      <protection/>
    </xf>
    <xf numFmtId="3" fontId="9" fillId="37" borderId="98" xfId="59" applyNumberFormat="1" applyFont="1" applyFill="1" applyBorder="1" applyAlignment="1">
      <alignment horizontal="right" wrapText="1"/>
      <protection/>
    </xf>
    <xf numFmtId="3" fontId="9" fillId="37" borderId="52" xfId="59" applyNumberFormat="1" applyFont="1" applyFill="1" applyBorder="1" applyAlignment="1">
      <alignment horizontal="right" wrapText="1"/>
      <protection/>
    </xf>
    <xf numFmtId="3" fontId="7" fillId="35" borderId="51" xfId="59" applyNumberFormat="1" applyFont="1" applyFill="1" applyBorder="1" applyAlignment="1">
      <alignment horizontal="left" wrapText="1"/>
      <protection/>
    </xf>
    <xf numFmtId="3" fontId="7" fillId="35" borderId="51" xfId="59" applyNumberFormat="1" applyFont="1" applyFill="1" applyBorder="1" applyAlignment="1">
      <alignment horizontal="right" wrapText="1"/>
      <protection/>
    </xf>
    <xf numFmtId="3" fontId="7" fillId="35" borderId="16" xfId="59" applyNumberFormat="1" applyFont="1" applyFill="1" applyBorder="1" applyAlignment="1">
      <alignment horizontal="right" wrapText="1"/>
      <protection/>
    </xf>
    <xf numFmtId="3" fontId="9" fillId="37" borderId="125" xfId="59" applyNumberFormat="1" applyFont="1" applyFill="1" applyBorder="1" applyAlignment="1">
      <alignment horizontal="left" wrapText="1"/>
      <protection/>
    </xf>
    <xf numFmtId="3" fontId="7" fillId="37" borderId="126" xfId="59" applyNumberFormat="1" applyFont="1" applyFill="1" applyBorder="1" applyAlignment="1">
      <alignment horizontal="left" wrapText="1"/>
      <protection/>
    </xf>
    <xf numFmtId="3" fontId="7" fillId="37" borderId="126" xfId="59" applyNumberFormat="1" applyFont="1" applyFill="1" applyBorder="1" applyAlignment="1">
      <alignment horizontal="right" wrapText="1"/>
      <protection/>
    </xf>
    <xf numFmtId="3" fontId="7" fillId="37" borderId="127" xfId="59" applyNumberFormat="1" applyFont="1" applyFill="1" applyBorder="1" applyAlignment="1">
      <alignment horizontal="right" wrapText="1"/>
      <protection/>
    </xf>
    <xf numFmtId="0" fontId="32" fillId="0" borderId="0" xfId="59">
      <alignment/>
      <protection/>
    </xf>
    <xf numFmtId="0" fontId="35" fillId="0" borderId="0" xfId="59" applyFont="1">
      <alignment/>
      <protection/>
    </xf>
    <xf numFmtId="0" fontId="25" fillId="0" borderId="0" xfId="56" applyFont="1">
      <alignment/>
      <protection/>
    </xf>
    <xf numFmtId="0" fontId="1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36" fillId="0" borderId="0" xfId="56" applyFont="1">
      <alignment/>
      <protection/>
    </xf>
    <xf numFmtId="176" fontId="7" fillId="39" borderId="40" xfId="56" applyNumberFormat="1" applyFont="1" applyFill="1" applyBorder="1" applyAlignment="1">
      <alignment horizontal="center" vertical="center" wrapText="1"/>
      <protection/>
    </xf>
    <xf numFmtId="176" fontId="7" fillId="39" borderId="28" xfId="56" applyNumberFormat="1" applyFont="1" applyFill="1" applyBorder="1" applyAlignment="1">
      <alignment horizontal="center" vertical="center" wrapText="1"/>
      <protection/>
    </xf>
    <xf numFmtId="0" fontId="37" fillId="0" borderId="17" xfId="56" applyFont="1" applyBorder="1">
      <alignment/>
      <protection/>
    </xf>
    <xf numFmtId="0" fontId="37" fillId="0" borderId="45" xfId="56" applyFont="1" applyBorder="1">
      <alignment/>
      <protection/>
    </xf>
    <xf numFmtId="0" fontId="37" fillId="0" borderId="47" xfId="56" applyFont="1" applyBorder="1">
      <alignment/>
      <protection/>
    </xf>
    <xf numFmtId="0" fontId="37" fillId="0" borderId="46" xfId="56" applyFont="1" applyBorder="1">
      <alignment/>
      <protection/>
    </xf>
    <xf numFmtId="3" fontId="38" fillId="0" borderId="47" xfId="56" applyNumberFormat="1" applyFont="1" applyBorder="1">
      <alignment/>
      <protection/>
    </xf>
    <xf numFmtId="3" fontId="38" fillId="0" borderId="45" xfId="56" applyNumberFormat="1" applyFont="1" applyBorder="1">
      <alignment/>
      <protection/>
    </xf>
    <xf numFmtId="3" fontId="38" fillId="0" borderId="46" xfId="56" applyNumberFormat="1" applyFont="1" applyBorder="1">
      <alignment/>
      <protection/>
    </xf>
    <xf numFmtId="0" fontId="9" fillId="0" borderId="17" xfId="56" applyFont="1" applyBorder="1">
      <alignment/>
      <protection/>
    </xf>
    <xf numFmtId="3" fontId="9" fillId="0" borderId="18" xfId="56" applyNumberFormat="1" applyFont="1" applyBorder="1">
      <alignment/>
      <protection/>
    </xf>
    <xf numFmtId="3" fontId="9" fillId="0" borderId="16" xfId="56" applyNumberFormat="1" applyFont="1" applyBorder="1">
      <alignment/>
      <protection/>
    </xf>
    <xf numFmtId="3" fontId="1" fillId="0" borderId="0" xfId="56" applyNumberFormat="1">
      <alignment/>
      <protection/>
    </xf>
    <xf numFmtId="0" fontId="9" fillId="33" borderId="17" xfId="56" applyFont="1" applyFill="1" applyBorder="1">
      <alignment/>
      <protection/>
    </xf>
    <xf numFmtId="3" fontId="9" fillId="33" borderId="18" xfId="56" applyNumberFormat="1" applyFont="1" applyFill="1" applyBorder="1">
      <alignment/>
      <protection/>
    </xf>
    <xf numFmtId="3" fontId="9" fillId="33" borderId="16" xfId="56" applyNumberFormat="1" applyFont="1" applyFill="1" applyBorder="1">
      <alignment/>
      <protection/>
    </xf>
    <xf numFmtId="1" fontId="9" fillId="0" borderId="16" xfId="56" applyNumberFormat="1" applyFont="1" applyBorder="1">
      <alignment/>
      <protection/>
    </xf>
    <xf numFmtId="0" fontId="7" fillId="0" borderId="128" xfId="56" applyFont="1" applyBorder="1">
      <alignment/>
      <protection/>
    </xf>
    <xf numFmtId="3" fontId="7" fillId="0" borderId="129" xfId="56" applyNumberFormat="1" applyFont="1" applyBorder="1">
      <alignment/>
      <protection/>
    </xf>
    <xf numFmtId="3" fontId="7" fillId="0" borderId="130" xfId="56" applyNumberFormat="1" applyFont="1" applyBorder="1">
      <alignment/>
      <protection/>
    </xf>
    <xf numFmtId="3" fontId="7" fillId="0" borderId="131" xfId="56" applyNumberFormat="1" applyFont="1" applyBorder="1">
      <alignment/>
      <protection/>
    </xf>
    <xf numFmtId="3" fontId="9" fillId="0" borderId="51" xfId="56" applyNumberFormat="1" applyFont="1" applyBorder="1">
      <alignment/>
      <protection/>
    </xf>
    <xf numFmtId="0" fontId="39" fillId="0" borderId="0" xfId="56" applyFont="1">
      <alignment/>
      <protection/>
    </xf>
    <xf numFmtId="3" fontId="9" fillId="33" borderId="51" xfId="56" applyNumberFormat="1" applyFont="1" applyFill="1" applyBorder="1">
      <alignment/>
      <protection/>
    </xf>
    <xf numFmtId="3" fontId="9" fillId="0" borderId="18" xfId="56" applyNumberFormat="1" applyFont="1" applyBorder="1" applyAlignment="1">
      <alignment horizontal="right"/>
      <protection/>
    </xf>
    <xf numFmtId="3" fontId="9" fillId="0" borderId="51" xfId="56" applyNumberFormat="1" applyFont="1" applyBorder="1" applyAlignment="1">
      <alignment horizontal="right"/>
      <protection/>
    </xf>
    <xf numFmtId="3" fontId="9" fillId="33" borderId="18" xfId="56" applyNumberFormat="1" applyFont="1" applyFill="1" applyBorder="1" applyAlignment="1">
      <alignment horizontal="right"/>
      <protection/>
    </xf>
    <xf numFmtId="3" fontId="9" fillId="33" borderId="51" xfId="56" applyNumberFormat="1" applyFont="1" applyFill="1" applyBorder="1" applyAlignment="1">
      <alignment horizontal="right"/>
      <protection/>
    </xf>
    <xf numFmtId="0" fontId="7" fillId="0" borderId="128" xfId="56" applyFont="1" applyBorder="1" applyAlignment="1">
      <alignment shrinkToFit="1"/>
      <protection/>
    </xf>
    <xf numFmtId="3" fontId="7" fillId="0" borderId="132" xfId="56" applyNumberFormat="1" applyFont="1" applyBorder="1">
      <alignment/>
      <protection/>
    </xf>
    <xf numFmtId="0" fontId="7" fillId="0" borderId="17" xfId="56" applyFont="1" applyBorder="1" applyAlignment="1">
      <alignment vertical="top" wrapText="1" shrinkToFit="1"/>
      <protection/>
    </xf>
    <xf numFmtId="3" fontId="7" fillId="0" borderId="18" xfId="56" applyNumberFormat="1" applyFont="1" applyBorder="1">
      <alignment/>
      <protection/>
    </xf>
    <xf numFmtId="3" fontId="7" fillId="0" borderId="16" xfId="56" applyNumberFormat="1" applyFont="1" applyBorder="1">
      <alignment/>
      <protection/>
    </xf>
    <xf numFmtId="3" fontId="7" fillId="0" borderId="51" xfId="56" applyNumberFormat="1" applyFont="1" applyBorder="1">
      <alignment/>
      <protection/>
    </xf>
    <xf numFmtId="3" fontId="7" fillId="0" borderId="133" xfId="56" applyNumberFormat="1" applyFont="1" applyBorder="1">
      <alignment/>
      <protection/>
    </xf>
    <xf numFmtId="0" fontId="9" fillId="0" borderId="17" xfId="56" applyFont="1" applyBorder="1" applyAlignment="1">
      <alignment vertical="top" wrapText="1" shrinkToFit="1"/>
      <protection/>
    </xf>
    <xf numFmtId="3" fontId="9" fillId="0" borderId="18" xfId="56" applyNumberFormat="1" applyFont="1" applyBorder="1" applyAlignment="1">
      <alignment horizontal="right" wrapText="1"/>
      <protection/>
    </xf>
    <xf numFmtId="3" fontId="9" fillId="0" borderId="16" xfId="56" applyNumberFormat="1" applyFont="1" applyBorder="1" applyAlignment="1">
      <alignment horizontal="right" wrapText="1"/>
      <protection/>
    </xf>
    <xf numFmtId="3" fontId="9" fillId="0" borderId="51" xfId="56" applyNumberFormat="1" applyFont="1" applyBorder="1" applyAlignment="1">
      <alignment horizontal="right" wrapText="1"/>
      <protection/>
    </xf>
    <xf numFmtId="0" fontId="9" fillId="33" borderId="17" xfId="56" applyFont="1" applyFill="1" applyBorder="1" applyAlignment="1">
      <alignment vertical="top" wrapText="1" shrinkToFit="1"/>
      <protection/>
    </xf>
    <xf numFmtId="3" fontId="9" fillId="33" borderId="18" xfId="56" applyNumberFormat="1" applyFont="1" applyFill="1" applyBorder="1" applyAlignment="1">
      <alignment horizontal="right" wrapText="1"/>
      <protection/>
    </xf>
    <xf numFmtId="3" fontId="9" fillId="33" borderId="16" xfId="56" applyNumberFormat="1" applyFont="1" applyFill="1" applyBorder="1" applyAlignment="1">
      <alignment horizontal="right" wrapText="1"/>
      <protection/>
    </xf>
    <xf numFmtId="3" fontId="9" fillId="33" borderId="51" xfId="56" applyNumberFormat="1" applyFont="1" applyFill="1" applyBorder="1" applyAlignment="1">
      <alignment horizontal="right" wrapText="1"/>
      <protection/>
    </xf>
    <xf numFmtId="49" fontId="9" fillId="0" borderId="17" xfId="56" applyNumberFormat="1" applyFont="1" applyBorder="1" applyAlignment="1">
      <alignment horizontal="left" vertical="center"/>
      <protection/>
    </xf>
    <xf numFmtId="49" fontId="9" fillId="33" borderId="17" xfId="56" applyNumberFormat="1" applyFont="1" applyFill="1" applyBorder="1" applyAlignment="1">
      <alignment horizontal="left" vertical="center"/>
      <protection/>
    </xf>
    <xf numFmtId="3" fontId="7" fillId="0" borderId="129" xfId="56" applyNumberFormat="1" applyFont="1" applyBorder="1" applyAlignment="1">
      <alignment horizontal="right" wrapText="1"/>
      <protection/>
    </xf>
    <xf numFmtId="3" fontId="7" fillId="0" borderId="130" xfId="56" applyNumberFormat="1" applyFont="1" applyBorder="1" applyAlignment="1">
      <alignment horizontal="right" wrapText="1"/>
      <protection/>
    </xf>
    <xf numFmtId="3" fontId="7" fillId="0" borderId="132" xfId="56" applyNumberFormat="1" applyFont="1" applyBorder="1" applyAlignment="1">
      <alignment horizontal="right" wrapText="1"/>
      <protection/>
    </xf>
    <xf numFmtId="0" fontId="7" fillId="0" borderId="36" xfId="56" applyFont="1" applyBorder="1" applyAlignment="1">
      <alignment vertical="top" wrapText="1"/>
      <protection/>
    </xf>
    <xf numFmtId="3" fontId="7" fillId="0" borderId="43" xfId="56" applyNumberFormat="1" applyFont="1" applyBorder="1">
      <alignment/>
      <protection/>
    </xf>
    <xf numFmtId="3" fontId="7" fillId="0" borderId="29" xfId="56" applyNumberFormat="1" applyFont="1" applyBorder="1">
      <alignment/>
      <protection/>
    </xf>
    <xf numFmtId="3" fontId="7" fillId="0" borderId="40" xfId="56" applyNumberFormat="1" applyFont="1" applyBorder="1">
      <alignment/>
      <protection/>
    </xf>
    <xf numFmtId="0" fontId="12" fillId="0" borderId="0" xfId="56" applyFont="1">
      <alignment/>
      <protection/>
    </xf>
    <xf numFmtId="0" fontId="40" fillId="0" borderId="0" xfId="56" applyFont="1">
      <alignment/>
      <protection/>
    </xf>
    <xf numFmtId="0" fontId="41" fillId="0" borderId="0" xfId="56" applyFont="1">
      <alignment/>
      <protection/>
    </xf>
    <xf numFmtId="0" fontId="7" fillId="0" borderId="0" xfId="56" applyFont="1" applyAlignment="1">
      <alignment horizontal="left"/>
      <protection/>
    </xf>
    <xf numFmtId="176" fontId="7" fillId="39" borderId="29" xfId="56" applyNumberFormat="1" applyFont="1" applyFill="1" applyBorder="1" applyAlignment="1">
      <alignment horizontal="center" vertical="center" wrapText="1"/>
      <protection/>
    </xf>
    <xf numFmtId="0" fontId="7" fillId="0" borderId="17" xfId="56" applyFont="1" applyBorder="1">
      <alignment/>
      <protection/>
    </xf>
    <xf numFmtId="3" fontId="7" fillId="0" borderId="45" xfId="56" applyNumberFormat="1" applyFont="1" applyBorder="1">
      <alignment/>
      <protection/>
    </xf>
    <xf numFmtId="0" fontId="7" fillId="0" borderId="46" xfId="56" applyFont="1" applyBorder="1">
      <alignment/>
      <protection/>
    </xf>
    <xf numFmtId="0" fontId="7" fillId="0" borderId="47" xfId="56" applyFont="1" applyBorder="1">
      <alignment/>
      <protection/>
    </xf>
    <xf numFmtId="3" fontId="9" fillId="0" borderId="45" xfId="56" applyNumberFormat="1" applyFont="1" applyBorder="1">
      <alignment/>
      <protection/>
    </xf>
    <xf numFmtId="3" fontId="9" fillId="0" borderId="47" xfId="56" applyNumberFormat="1" applyFont="1" applyBorder="1">
      <alignment/>
      <protection/>
    </xf>
    <xf numFmtId="3" fontId="9" fillId="0" borderId="46" xfId="56" applyNumberFormat="1" applyFont="1" applyBorder="1">
      <alignment/>
      <protection/>
    </xf>
    <xf numFmtId="3" fontId="8" fillId="0" borderId="0" xfId="56" applyNumberFormat="1" applyFont="1">
      <alignment/>
      <protection/>
    </xf>
    <xf numFmtId="3" fontId="7" fillId="0" borderId="134" xfId="56" applyNumberFormat="1" applyFont="1" applyBorder="1">
      <alignment/>
      <protection/>
    </xf>
    <xf numFmtId="3" fontId="9" fillId="0" borderId="52" xfId="56" applyNumberFormat="1" applyFont="1" applyBorder="1">
      <alignment/>
      <protection/>
    </xf>
    <xf numFmtId="0" fontId="22" fillId="0" borderId="0" xfId="56" applyFont="1">
      <alignment/>
      <protection/>
    </xf>
    <xf numFmtId="3" fontId="9" fillId="33" borderId="52" xfId="56" applyNumberFormat="1" applyFont="1" applyFill="1" applyBorder="1">
      <alignment/>
      <protection/>
    </xf>
    <xf numFmtId="0" fontId="7" fillId="0" borderId="32" xfId="56" applyFont="1" applyBorder="1">
      <alignment/>
      <protection/>
    </xf>
    <xf numFmtId="3" fontId="7" fillId="0" borderId="52" xfId="56" applyNumberFormat="1" applyFont="1" applyBorder="1">
      <alignment/>
      <protection/>
    </xf>
    <xf numFmtId="3" fontId="9" fillId="33" borderId="52" xfId="56" applyNumberFormat="1" applyFont="1" applyFill="1" applyBorder="1" applyAlignment="1">
      <alignment horizontal="right" wrapText="1"/>
      <protection/>
    </xf>
    <xf numFmtId="3" fontId="9" fillId="0" borderId="52" xfId="56" applyNumberFormat="1" applyFont="1" applyBorder="1" applyAlignment="1">
      <alignment horizontal="right" wrapText="1"/>
      <protection/>
    </xf>
    <xf numFmtId="0" fontId="9" fillId="0" borderId="17" xfId="56" applyFont="1" applyBorder="1" applyAlignment="1">
      <alignment vertical="top" shrinkToFit="1"/>
      <protection/>
    </xf>
    <xf numFmtId="0" fontId="8" fillId="33" borderId="17" xfId="56" applyFont="1" applyFill="1" applyBorder="1" applyAlignment="1">
      <alignment vertical="top"/>
      <protection/>
    </xf>
    <xf numFmtId="3" fontId="7" fillId="0" borderId="134" xfId="56" applyNumberFormat="1" applyFont="1" applyBorder="1" applyAlignment="1">
      <alignment horizontal="right" wrapText="1"/>
      <protection/>
    </xf>
    <xf numFmtId="0" fontId="7" fillId="0" borderId="36" xfId="56" applyFont="1" applyBorder="1" applyAlignment="1">
      <alignment vertical="center" wrapText="1"/>
      <protection/>
    </xf>
    <xf numFmtId="3" fontId="7" fillId="0" borderId="41" xfId="56" applyNumberFormat="1" applyFont="1" applyBorder="1">
      <alignment/>
      <protection/>
    </xf>
    <xf numFmtId="3" fontId="22" fillId="0" borderId="0" xfId="56" applyNumberFormat="1" applyFont="1">
      <alignment/>
      <protection/>
    </xf>
    <xf numFmtId="0" fontId="25" fillId="41" borderId="0" xfId="56" applyFont="1" applyFill="1">
      <alignment/>
      <protection/>
    </xf>
    <xf numFmtId="0" fontId="6" fillId="41" borderId="0" xfId="56" applyFont="1" applyFill="1">
      <alignment/>
      <protection/>
    </xf>
    <xf numFmtId="176" fontId="21" fillId="39" borderId="135" xfId="56" applyNumberFormat="1" applyFont="1" applyFill="1" applyBorder="1" applyAlignment="1">
      <alignment horizontal="center" vertical="center" wrapText="1"/>
      <protection/>
    </xf>
    <xf numFmtId="176" fontId="21" fillId="39" borderId="136" xfId="56" applyNumberFormat="1" applyFont="1" applyFill="1" applyBorder="1" applyAlignment="1">
      <alignment horizontal="center" vertical="top" wrapText="1"/>
      <protection/>
    </xf>
    <xf numFmtId="176" fontId="21" fillId="39" borderId="137" xfId="56" applyNumberFormat="1" applyFont="1" applyFill="1" applyBorder="1" applyAlignment="1">
      <alignment horizontal="center" vertical="top" wrapText="1"/>
      <protection/>
    </xf>
    <xf numFmtId="168" fontId="9" fillId="0" borderId="10" xfId="57" applyNumberFormat="1" applyFont="1" applyBorder="1" applyAlignment="1">
      <alignment vertical="center"/>
      <protection/>
    </xf>
    <xf numFmtId="177" fontId="9" fillId="0" borderId="18" xfId="49" applyNumberFormat="1" applyFont="1" applyBorder="1" applyAlignment="1">
      <alignment vertical="center"/>
    </xf>
    <xf numFmtId="177" fontId="9" fillId="0" borderId="16" xfId="49" applyNumberFormat="1" applyFont="1" applyBorder="1" applyAlignment="1">
      <alignment vertical="center"/>
    </xf>
    <xf numFmtId="177" fontId="9" fillId="0" borderId="119" xfId="49" applyNumberFormat="1" applyFont="1" applyBorder="1" applyAlignment="1">
      <alignment vertical="center"/>
    </xf>
    <xf numFmtId="177" fontId="9" fillId="0" borderId="10" xfId="49" applyNumberFormat="1" applyFont="1" applyBorder="1" applyAlignment="1">
      <alignment vertical="center"/>
    </xf>
    <xf numFmtId="168" fontId="36" fillId="0" borderId="0" xfId="56" applyNumberFormat="1" applyFont="1">
      <alignment/>
      <protection/>
    </xf>
    <xf numFmtId="168" fontId="9" fillId="33" borderId="10" xfId="57" applyNumberFormat="1" applyFont="1" applyFill="1" applyBorder="1" applyAlignment="1">
      <alignment vertical="center"/>
      <protection/>
    </xf>
    <xf numFmtId="177" fontId="9" fillId="33" borderId="18" xfId="49" applyNumberFormat="1" applyFont="1" applyFill="1" applyBorder="1" applyAlignment="1">
      <alignment vertical="center"/>
    </xf>
    <xf numFmtId="177" fontId="9" fillId="33" borderId="16" xfId="49" applyNumberFormat="1" applyFont="1" applyFill="1" applyBorder="1" applyAlignment="1">
      <alignment vertical="center"/>
    </xf>
    <xf numFmtId="177" fontId="9" fillId="33" borderId="10" xfId="49" applyNumberFormat="1" applyFont="1" applyFill="1" applyBorder="1" applyAlignment="1">
      <alignment vertical="center"/>
    </xf>
    <xf numFmtId="177" fontId="24" fillId="0" borderId="10" xfId="49" applyNumberFormat="1" applyFont="1" applyBorder="1" applyAlignment="1">
      <alignment vertical="center"/>
    </xf>
    <xf numFmtId="177" fontId="24" fillId="33" borderId="10" xfId="49" applyNumberFormat="1" applyFont="1" applyFill="1" applyBorder="1" applyAlignment="1">
      <alignment vertical="center"/>
    </xf>
    <xf numFmtId="168" fontId="42" fillId="0" borderId="0" xfId="56" applyNumberFormat="1" applyFont="1">
      <alignment/>
      <protection/>
    </xf>
    <xf numFmtId="168" fontId="9" fillId="0" borderId="0" xfId="56" applyNumberFormat="1" applyFont="1" applyAlignment="1">
      <alignment vertical="center"/>
      <protection/>
    </xf>
    <xf numFmtId="3" fontId="9" fillId="0" borderId="0" xfId="56" applyNumberFormat="1" applyFont="1" applyAlignment="1">
      <alignment vertical="center"/>
      <protection/>
    </xf>
    <xf numFmtId="168" fontId="7" fillId="0" borderId="10" xfId="57" applyNumberFormat="1" applyFont="1" applyBorder="1" applyAlignment="1">
      <alignment vertical="center"/>
      <protection/>
    </xf>
    <xf numFmtId="177" fontId="7" fillId="0" borderId="18" xfId="49" applyNumberFormat="1" applyFont="1" applyBorder="1" applyAlignment="1">
      <alignment vertical="center"/>
    </xf>
    <xf numFmtId="177" fontId="7" fillId="0" borderId="16" xfId="49" applyNumberFormat="1" applyFont="1" applyBorder="1" applyAlignment="1">
      <alignment vertical="center"/>
    </xf>
    <xf numFmtId="177" fontId="21" fillId="0" borderId="10" xfId="49" applyNumberFormat="1" applyFont="1" applyBorder="1" applyAlignment="1">
      <alignment vertical="center"/>
    </xf>
    <xf numFmtId="168" fontId="8" fillId="0" borderId="0" xfId="56" applyNumberFormat="1" applyFont="1" applyAlignment="1">
      <alignment horizontal="center"/>
      <protection/>
    </xf>
    <xf numFmtId="168" fontId="8" fillId="42" borderId="0" xfId="56" applyNumberFormat="1" applyFont="1" applyFill="1" applyAlignment="1">
      <alignment horizontal="center"/>
      <protection/>
    </xf>
    <xf numFmtId="168" fontId="9" fillId="0" borderId="138" xfId="56" applyNumberFormat="1" applyFont="1" applyBorder="1" applyAlignment="1">
      <alignment vertical="center"/>
      <protection/>
    </xf>
    <xf numFmtId="3" fontId="9" fillId="0" borderId="139" xfId="56" applyNumberFormat="1" applyFont="1" applyBorder="1" applyAlignment="1">
      <alignment vertical="center"/>
      <protection/>
    </xf>
    <xf numFmtId="3" fontId="9" fillId="0" borderId="140" xfId="56" applyNumberFormat="1" applyFont="1" applyBorder="1" applyAlignment="1">
      <alignment vertical="center"/>
      <protection/>
    </xf>
    <xf numFmtId="168" fontId="9" fillId="0" borderId="141" xfId="56" applyNumberFormat="1" applyFont="1" applyBorder="1" applyAlignment="1">
      <alignment vertical="center"/>
      <protection/>
    </xf>
    <xf numFmtId="177" fontId="9" fillId="0" borderId="19" xfId="49" applyNumberFormat="1" applyFont="1" applyBorder="1" applyAlignment="1">
      <alignment vertical="center"/>
    </xf>
    <xf numFmtId="0" fontId="8" fillId="42" borderId="0" xfId="56" applyFont="1" applyFill="1">
      <alignment/>
      <protection/>
    </xf>
    <xf numFmtId="168" fontId="7" fillId="33" borderId="10" xfId="57" applyNumberFormat="1" applyFont="1" applyFill="1" applyBorder="1" applyAlignment="1">
      <alignment vertical="center"/>
      <protection/>
    </xf>
    <xf numFmtId="177" fontId="7" fillId="33" borderId="18" xfId="49" applyNumberFormat="1" applyFont="1" applyFill="1" applyBorder="1" applyAlignment="1">
      <alignment vertical="center"/>
    </xf>
    <xf numFmtId="177" fontId="7" fillId="33" borderId="16" xfId="49" applyNumberFormat="1" applyFont="1" applyFill="1" applyBorder="1" applyAlignment="1">
      <alignment vertical="center"/>
    </xf>
    <xf numFmtId="177" fontId="21" fillId="33" borderId="10" xfId="49" applyNumberFormat="1" applyFont="1" applyFill="1" applyBorder="1" applyAlignment="1">
      <alignment vertical="center"/>
    </xf>
    <xf numFmtId="168" fontId="7" fillId="0" borderId="24" xfId="57" applyNumberFormat="1" applyFont="1" applyBorder="1" applyAlignment="1">
      <alignment horizontal="left" vertical="center"/>
      <protection/>
    </xf>
    <xf numFmtId="177" fontId="7" fillId="0" borderId="26" xfId="49" applyNumberFormat="1" applyFont="1" applyBorder="1" applyAlignment="1">
      <alignment vertical="center"/>
    </xf>
    <xf numFmtId="177" fontId="7" fillId="0" borderId="30" xfId="49" applyNumberFormat="1" applyFont="1" applyBorder="1" applyAlignment="1">
      <alignment vertical="center"/>
    </xf>
    <xf numFmtId="177" fontId="21" fillId="0" borderId="24" xfId="49" applyNumberFormat="1" applyFont="1" applyBorder="1" applyAlignment="1">
      <alignment horizontal="left" vertical="center"/>
    </xf>
    <xf numFmtId="0" fontId="8" fillId="41" borderId="0" xfId="56" applyFont="1" applyFill="1">
      <alignment/>
      <protection/>
    </xf>
    <xf numFmtId="0" fontId="21" fillId="0" borderId="0" xfId="56" applyFont="1" applyAlignment="1">
      <alignment horizontal="center" vertical="center"/>
      <protection/>
    </xf>
    <xf numFmtId="166" fontId="7" fillId="33" borderId="28" xfId="0" applyNumberFormat="1" applyFont="1" applyFill="1" applyBorder="1" applyAlignment="1" applyProtection="1">
      <alignment horizontal="center" vertical="center"/>
      <protection/>
    </xf>
    <xf numFmtId="166" fontId="7" fillId="33" borderId="30" xfId="0" applyNumberFormat="1" applyFont="1" applyFill="1" applyBorder="1" applyAlignment="1" applyProtection="1">
      <alignment horizontal="center" vertical="center"/>
      <protection/>
    </xf>
    <xf numFmtId="166" fontId="7" fillId="33" borderId="90" xfId="0" applyNumberFormat="1" applyFont="1" applyFill="1" applyBorder="1" applyAlignment="1" applyProtection="1">
      <alignment horizontal="center" vertical="center"/>
      <protection/>
    </xf>
    <xf numFmtId="166" fontId="7" fillId="33" borderId="142" xfId="0" applyNumberFormat="1" applyFont="1" applyFill="1" applyBorder="1" applyAlignment="1" applyProtection="1">
      <alignment horizontal="center" vertical="center"/>
      <protection/>
    </xf>
    <xf numFmtId="166" fontId="4" fillId="0" borderId="0" xfId="0" applyFont="1" applyAlignment="1">
      <alignment vertical="center"/>
    </xf>
    <xf numFmtId="166" fontId="6" fillId="0" borderId="0" xfId="0" applyFont="1" applyBorder="1" applyAlignment="1">
      <alignment vertical="center"/>
    </xf>
    <xf numFmtId="167" fontId="21" fillId="33" borderId="90" xfId="64" applyFont="1" applyFill="1" applyBorder="1" applyAlignment="1">
      <alignment horizontal="center" vertical="center"/>
      <protection/>
    </xf>
    <xf numFmtId="167" fontId="21" fillId="33" borderId="143" xfId="64" applyFont="1" applyFill="1" applyBorder="1" applyAlignment="1">
      <alignment horizontal="center" vertical="center"/>
      <protection/>
    </xf>
    <xf numFmtId="167" fontId="21" fillId="33" borderId="142" xfId="64" applyFont="1" applyFill="1" applyBorder="1" applyAlignment="1">
      <alignment horizontal="center" vertical="center"/>
      <protection/>
    </xf>
    <xf numFmtId="167" fontId="22" fillId="33" borderId="144" xfId="64" applyFont="1" applyFill="1" applyBorder="1" applyAlignment="1">
      <alignment horizontal="center" vertical="center"/>
      <protection/>
    </xf>
    <xf numFmtId="167" fontId="22" fillId="33" borderId="145" xfId="64" applyFont="1" applyFill="1" applyBorder="1" applyAlignment="1">
      <alignment horizontal="center" vertical="center"/>
      <protection/>
    </xf>
    <xf numFmtId="167" fontId="22" fillId="33" borderId="131" xfId="64" applyFont="1" applyFill="1" applyBorder="1" applyAlignment="1">
      <alignment horizontal="center" vertical="center"/>
      <protection/>
    </xf>
    <xf numFmtId="167" fontId="7" fillId="33" borderId="146" xfId="53" applyNumberFormat="1" applyFont="1" applyFill="1" applyBorder="1" applyAlignment="1">
      <alignment horizontal="left" vertical="center"/>
      <protection/>
    </xf>
    <xf numFmtId="167" fontId="7" fillId="33" borderId="147" xfId="53" applyNumberFormat="1" applyFont="1" applyFill="1" applyBorder="1" applyAlignment="1">
      <alignment horizontal="left" vertical="center"/>
      <protection/>
    </xf>
    <xf numFmtId="167" fontId="7" fillId="33" borderId="148" xfId="53" applyNumberFormat="1" applyFont="1" applyFill="1" applyBorder="1" applyAlignment="1">
      <alignment horizontal="center" vertical="center"/>
      <protection/>
    </xf>
    <xf numFmtId="167" fontId="7" fillId="33" borderId="149" xfId="53" applyNumberFormat="1" applyFont="1" applyFill="1" applyBorder="1" applyAlignment="1">
      <alignment horizontal="center" vertical="center"/>
      <protection/>
    </xf>
    <xf numFmtId="167" fontId="7" fillId="33" borderId="150" xfId="53" applyNumberFormat="1" applyFont="1" applyFill="1" applyBorder="1" applyAlignment="1">
      <alignment horizontal="center" vertical="center"/>
      <protection/>
    </xf>
    <xf numFmtId="167" fontId="7" fillId="33" borderId="151" xfId="53" applyNumberFormat="1" applyFont="1" applyFill="1" applyBorder="1" applyAlignment="1">
      <alignment horizontal="center" vertical="center"/>
      <protection/>
    </xf>
    <xf numFmtId="0" fontId="24" fillId="36" borderId="37" xfId="53" applyFont="1" applyFill="1" applyBorder="1" applyAlignment="1">
      <alignment horizontal="left" vertical="center"/>
      <protection/>
    </xf>
    <xf numFmtId="0" fontId="24" fillId="36" borderId="38" xfId="53" applyFont="1" applyFill="1" applyBorder="1" applyAlignment="1">
      <alignment horizontal="left" vertical="center"/>
      <protection/>
    </xf>
    <xf numFmtId="0" fontId="7" fillId="38" borderId="23" xfId="53" applyFont="1" applyFill="1" applyBorder="1" applyAlignment="1">
      <alignment horizontal="center" vertical="center"/>
      <protection/>
    </xf>
    <xf numFmtId="0" fontId="8" fillId="38" borderId="17" xfId="53" applyFont="1" applyFill="1" applyBorder="1" applyAlignment="1">
      <alignment vertical="center"/>
      <protection/>
    </xf>
    <xf numFmtId="0" fontId="8" fillId="38" borderId="12" xfId="53" applyFont="1" applyFill="1" applyBorder="1" applyAlignment="1">
      <alignment vertical="center"/>
      <protection/>
    </xf>
    <xf numFmtId="0" fontId="7" fillId="38" borderId="91" xfId="53" applyFont="1" applyFill="1" applyBorder="1" applyAlignment="1">
      <alignment horizontal="center"/>
      <protection/>
    </xf>
    <xf numFmtId="0" fontId="7" fillId="38" borderId="92" xfId="53" applyFont="1" applyFill="1" applyBorder="1" applyAlignment="1">
      <alignment horizontal="center"/>
      <protection/>
    </xf>
    <xf numFmtId="0" fontId="7" fillId="38" borderId="93" xfId="53" applyFont="1" applyFill="1" applyBorder="1" applyAlignment="1">
      <alignment horizontal="center"/>
      <protection/>
    </xf>
    <xf numFmtId="0" fontId="22" fillId="38" borderId="129" xfId="53" applyFont="1" applyFill="1" applyBorder="1" applyAlignment="1">
      <alignment horizontal="center"/>
      <protection/>
    </xf>
    <xf numFmtId="0" fontId="22" fillId="38" borderId="132" xfId="53" applyFont="1" applyFill="1" applyBorder="1" applyAlignment="1">
      <alignment horizontal="center"/>
      <protection/>
    </xf>
    <xf numFmtId="0" fontId="22" fillId="38" borderId="134" xfId="53" applyFont="1" applyFill="1" applyBorder="1" applyAlignment="1">
      <alignment horizontal="center" vertical="center"/>
      <protection/>
    </xf>
    <xf numFmtId="0" fontId="22" fillId="38" borderId="132" xfId="53" applyFont="1" applyFill="1" applyBorder="1" applyAlignment="1">
      <alignment horizontal="center" vertical="center"/>
      <protection/>
    </xf>
    <xf numFmtId="0" fontId="22" fillId="38" borderId="130" xfId="53" applyFont="1" applyFill="1" applyBorder="1" applyAlignment="1">
      <alignment horizontal="center" vertical="center"/>
      <protection/>
    </xf>
    <xf numFmtId="0" fontId="25" fillId="36" borderId="0" xfId="53" applyFont="1" applyFill="1">
      <alignment/>
      <protection/>
    </xf>
    <xf numFmtId="0" fontId="26" fillId="36" borderId="0" xfId="53" applyFont="1" applyFill="1" applyAlignment="1">
      <alignment horizontal="left" vertical="center"/>
      <protection/>
    </xf>
    <xf numFmtId="167" fontId="7" fillId="39" borderId="23" xfId="54" applyFont="1" applyFill="1" applyBorder="1" applyAlignment="1">
      <alignment horizontal="center" vertical="center"/>
      <protection/>
    </xf>
    <xf numFmtId="167" fontId="7" fillId="39" borderId="25" xfId="54" applyFont="1" applyFill="1" applyBorder="1" applyAlignment="1">
      <alignment horizontal="center" vertical="center"/>
      <protection/>
    </xf>
    <xf numFmtId="0" fontId="7" fillId="39" borderId="142" xfId="60" applyFont="1" applyFill="1" applyBorder="1" applyAlignment="1">
      <alignment horizontal="center" vertical="center"/>
      <protection/>
    </xf>
    <xf numFmtId="0" fontId="7" fillId="39" borderId="152" xfId="60" applyFont="1" applyFill="1" applyBorder="1" applyAlignment="1">
      <alignment horizontal="center" vertical="center"/>
      <protection/>
    </xf>
    <xf numFmtId="175" fontId="7" fillId="36" borderId="75" xfId="54" applyNumberFormat="1" applyFont="1" applyFill="1" applyBorder="1" applyAlignment="1">
      <alignment horizontal="center" vertical="center"/>
      <protection/>
    </xf>
    <xf numFmtId="175" fontId="7" fillId="36" borderId="153" xfId="54" applyNumberFormat="1" applyFont="1" applyFill="1" applyBorder="1" applyAlignment="1">
      <alignment horizontal="center" vertical="center"/>
      <protection/>
    </xf>
    <xf numFmtId="175" fontId="7" fillId="36" borderId="154" xfId="54" applyNumberFormat="1" applyFont="1" applyFill="1" applyBorder="1" applyAlignment="1">
      <alignment horizontal="center" vertical="center"/>
      <protection/>
    </xf>
    <xf numFmtId="175" fontId="7" fillId="36" borderId="155" xfId="54" applyNumberFormat="1" applyFont="1" applyFill="1" applyBorder="1" applyAlignment="1">
      <alignment horizontal="center" vertical="center"/>
      <protection/>
    </xf>
    <xf numFmtId="0" fontId="25" fillId="36" borderId="0" xfId="60" applyFont="1" applyFill="1">
      <alignment/>
      <protection/>
    </xf>
    <xf numFmtId="0" fontId="6" fillId="36" borderId="0" xfId="60" applyFont="1" applyFill="1" applyAlignment="1">
      <alignment horizontal="left" vertical="center"/>
      <protection/>
    </xf>
    <xf numFmtId="167" fontId="7" fillId="39" borderId="24" xfId="54" applyFont="1" applyFill="1" applyBorder="1" applyAlignment="1">
      <alignment horizontal="center" vertical="center"/>
      <protection/>
    </xf>
    <xf numFmtId="0" fontId="7" fillId="39" borderId="90" xfId="60" applyFont="1" applyFill="1" applyBorder="1" applyAlignment="1">
      <alignment horizontal="center" vertical="center"/>
      <protection/>
    </xf>
    <xf numFmtId="0" fontId="22" fillId="43" borderId="28" xfId="61" applyFont="1" applyFill="1" applyBorder="1" applyAlignment="1">
      <alignment horizontal="center" vertical="center" wrapText="1"/>
      <protection/>
    </xf>
    <xf numFmtId="0" fontId="22" fillId="43" borderId="30" xfId="61" applyFont="1" applyFill="1" applyBorder="1" applyAlignment="1">
      <alignment horizontal="center" vertical="center" wrapText="1"/>
      <protection/>
    </xf>
    <xf numFmtId="0" fontId="22" fillId="43" borderId="15" xfId="61" applyFont="1" applyFill="1" applyBorder="1" applyAlignment="1">
      <alignment horizontal="center" vertical="center" wrapText="1"/>
      <protection/>
    </xf>
    <xf numFmtId="0" fontId="22" fillId="43" borderId="26" xfId="61" applyFont="1" applyFill="1" applyBorder="1" applyAlignment="1">
      <alignment horizontal="center" vertical="center" wrapText="1"/>
      <protection/>
    </xf>
    <xf numFmtId="0" fontId="22" fillId="43" borderId="132" xfId="61" applyFont="1" applyFill="1" applyBorder="1" applyAlignment="1">
      <alignment horizontal="center" vertical="center" wrapText="1"/>
      <protection/>
    </xf>
    <xf numFmtId="0" fontId="22" fillId="43" borderId="43" xfId="61" applyFont="1" applyFill="1" applyBorder="1" applyAlignment="1">
      <alignment horizontal="center" vertical="center" wrapText="1"/>
      <protection/>
    </xf>
    <xf numFmtId="0" fontId="7" fillId="43" borderId="130" xfId="61" applyFont="1" applyFill="1" applyBorder="1" applyAlignment="1">
      <alignment horizontal="center" vertical="justify"/>
      <protection/>
    </xf>
    <xf numFmtId="0" fontId="7" fillId="43" borderId="29" xfId="61" applyFont="1" applyFill="1" applyBorder="1" applyAlignment="1">
      <alignment horizontal="center" vertical="justify"/>
      <protection/>
    </xf>
    <xf numFmtId="0" fontId="7" fillId="43" borderId="129" xfId="61" applyFont="1" applyFill="1" applyBorder="1" applyAlignment="1">
      <alignment horizontal="center" vertical="justify"/>
      <protection/>
    </xf>
    <xf numFmtId="0" fontId="7" fillId="43" borderId="40" xfId="61" applyFont="1" applyFill="1" applyBorder="1" applyAlignment="1">
      <alignment horizontal="center" vertical="justify"/>
      <protection/>
    </xf>
    <xf numFmtId="0" fontId="7" fillId="43" borderId="132" xfId="61" applyFont="1" applyFill="1" applyBorder="1" applyAlignment="1">
      <alignment horizontal="center" vertical="justify"/>
      <protection/>
    </xf>
    <xf numFmtId="0" fontId="7" fillId="43" borderId="43" xfId="61" applyFont="1" applyFill="1" applyBorder="1" applyAlignment="1">
      <alignment horizontal="center" vertical="justify"/>
      <protection/>
    </xf>
    <xf numFmtId="0" fontId="7" fillId="43" borderId="128" xfId="61" applyFont="1" applyFill="1" applyBorder="1" applyAlignment="1">
      <alignment horizontal="left" vertical="center"/>
      <protection/>
    </xf>
    <xf numFmtId="0" fontId="7" fillId="43" borderId="36" xfId="61" applyFont="1" applyFill="1" applyBorder="1" applyAlignment="1">
      <alignment horizontal="left" vertical="center"/>
      <protection/>
    </xf>
    <xf numFmtId="0" fontId="7" fillId="43" borderId="90" xfId="61" applyFont="1" applyFill="1" applyBorder="1" applyAlignment="1">
      <alignment horizontal="center"/>
      <protection/>
    </xf>
    <xf numFmtId="0" fontId="7" fillId="43" borderId="143" xfId="61" applyFont="1" applyFill="1" applyBorder="1" applyAlignment="1">
      <alignment horizontal="center"/>
      <protection/>
    </xf>
    <xf numFmtId="0" fontId="7" fillId="43" borderId="142" xfId="61" applyFont="1" applyFill="1" applyBorder="1" applyAlignment="1">
      <alignment horizontal="center"/>
      <protection/>
    </xf>
    <xf numFmtId="0" fontId="24" fillId="0" borderId="22" xfId="61" applyFont="1" applyBorder="1" applyAlignment="1">
      <alignment horizontal="left" vertical="center"/>
      <protection/>
    </xf>
    <xf numFmtId="0" fontId="24" fillId="0" borderId="49" xfId="61" applyFont="1" applyBorder="1" applyAlignment="1">
      <alignment horizontal="left" vertical="center"/>
      <protection/>
    </xf>
    <xf numFmtId="0" fontId="7" fillId="43" borderId="152" xfId="61" applyFont="1" applyFill="1" applyBorder="1" applyAlignment="1">
      <alignment horizontal="left" vertical="center"/>
      <protection/>
    </xf>
    <xf numFmtId="0" fontId="7" fillId="43" borderId="156" xfId="61" applyFont="1" applyFill="1" applyBorder="1" applyAlignment="1">
      <alignment horizontal="center"/>
      <protection/>
    </xf>
    <xf numFmtId="0" fontId="7" fillId="43" borderId="92" xfId="61" applyFont="1" applyFill="1" applyBorder="1" applyAlignment="1">
      <alignment horizontal="center"/>
      <protection/>
    </xf>
    <xf numFmtId="0" fontId="7" fillId="43" borderId="93" xfId="61" applyFont="1" applyFill="1" applyBorder="1" applyAlignment="1">
      <alignment horizontal="center"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left" vertical="center"/>
      <protection/>
    </xf>
    <xf numFmtId="49" fontId="31" fillId="0" borderId="49" xfId="61" applyNumberFormat="1" applyFont="1" applyBorder="1" applyAlignment="1">
      <alignment horizontal="right"/>
      <protection/>
    </xf>
    <xf numFmtId="49" fontId="31" fillId="0" borderId="49" xfId="61" applyNumberFormat="1" applyFont="1" applyBorder="1" applyAlignment="1" quotePrefix="1">
      <alignment horizontal="right"/>
      <protection/>
    </xf>
    <xf numFmtId="49" fontId="31" fillId="0" borderId="50" xfId="61" applyNumberFormat="1" applyFont="1" applyBorder="1" applyAlignment="1" quotePrefix="1">
      <alignment horizontal="right"/>
      <protection/>
    </xf>
    <xf numFmtId="0" fontId="7" fillId="43" borderId="91" xfId="61" applyFont="1" applyFill="1" applyBorder="1" applyAlignment="1">
      <alignment horizontal="center"/>
      <protection/>
    </xf>
    <xf numFmtId="0" fontId="25" fillId="0" borderId="0" xfId="56" applyFont="1">
      <alignment/>
      <protection/>
    </xf>
    <xf numFmtId="0" fontId="6" fillId="0" borderId="0" xfId="56" applyFont="1" applyAlignment="1">
      <alignment horizontal="left"/>
      <protection/>
    </xf>
    <xf numFmtId="0" fontId="21" fillId="39" borderId="23" xfId="56" applyFont="1" applyFill="1" applyBorder="1" applyAlignment="1">
      <alignment horizontal="center" vertical="center" wrapText="1"/>
      <protection/>
    </xf>
    <xf numFmtId="0" fontId="21" fillId="39" borderId="17" xfId="56" applyFont="1" applyFill="1" applyBorder="1" applyAlignment="1">
      <alignment horizontal="center" vertical="center" wrapText="1"/>
      <protection/>
    </xf>
    <xf numFmtId="0" fontId="21" fillId="39" borderId="25" xfId="56" applyFont="1" applyFill="1" applyBorder="1" applyAlignment="1">
      <alignment horizontal="center" vertical="center" wrapText="1"/>
      <protection/>
    </xf>
    <xf numFmtId="0" fontId="21" fillId="39" borderId="75" xfId="56" applyFont="1" applyFill="1" applyBorder="1" applyAlignment="1">
      <alignment horizontal="center" vertical="center" wrapText="1"/>
      <protection/>
    </xf>
    <xf numFmtId="0" fontId="21" fillId="39" borderId="19" xfId="56" applyFont="1" applyFill="1" applyBorder="1" applyAlignment="1">
      <alignment horizontal="center" vertical="center" wrapText="1"/>
      <protection/>
    </xf>
    <xf numFmtId="0" fontId="21" fillId="39" borderId="90" xfId="56" applyFont="1" applyFill="1" applyBorder="1" applyAlignment="1">
      <alignment horizontal="center" vertical="center"/>
      <protection/>
    </xf>
    <xf numFmtId="0" fontId="21" fillId="39" borderId="142" xfId="56" applyFont="1" applyFill="1" applyBorder="1" applyAlignment="1">
      <alignment horizontal="center" vertical="center"/>
      <protection/>
    </xf>
    <xf numFmtId="0" fontId="21" fillId="39" borderId="157" xfId="56" applyFont="1" applyFill="1" applyBorder="1" applyAlignment="1">
      <alignment horizontal="center" vertical="center"/>
      <protection/>
    </xf>
    <xf numFmtId="0" fontId="21" fillId="39" borderId="158" xfId="56" applyFont="1" applyFill="1" applyBorder="1" applyAlignment="1" applyProtection="1">
      <alignment horizontal="center" vertical="center"/>
      <protection locked="0"/>
    </xf>
    <xf numFmtId="0" fontId="21" fillId="39" borderId="159" xfId="56" applyFont="1" applyFill="1" applyBorder="1" applyAlignment="1" applyProtection="1">
      <alignment horizontal="center" vertical="center"/>
      <protection locked="0"/>
    </xf>
    <xf numFmtId="0" fontId="21" fillId="39" borderId="160" xfId="56" applyFont="1" applyFill="1" applyBorder="1" applyAlignment="1" applyProtection="1">
      <alignment horizontal="center" vertical="center"/>
      <protection locked="0"/>
    </xf>
    <xf numFmtId="0" fontId="21" fillId="39" borderId="161" xfId="56" applyFont="1" applyFill="1" applyBorder="1" applyAlignment="1">
      <alignment horizontal="center" vertical="center"/>
      <protection/>
    </xf>
    <xf numFmtId="0" fontId="21" fillId="39" borderId="162" xfId="56" applyFont="1" applyFill="1" applyBorder="1" applyAlignment="1">
      <alignment horizontal="center" vertical="center"/>
      <protection/>
    </xf>
    <xf numFmtId="0" fontId="21" fillId="39" borderId="163" xfId="56" applyFont="1" applyFill="1" applyBorder="1" applyAlignment="1">
      <alignment horizontal="center" vertical="center"/>
      <protection/>
    </xf>
    <xf numFmtId="0" fontId="21" fillId="39" borderId="164" xfId="56" applyFont="1" applyFill="1" applyBorder="1" applyAlignment="1">
      <alignment horizontal="center" vertic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 4" xfId="56"/>
    <cellStyle name="Normal 5" xfId="57"/>
    <cellStyle name="Normal_166 CV-LP_PxM PESO" xfId="58"/>
    <cellStyle name="Normal_178 CVt4-SPxP PESO" xfId="59"/>
    <cellStyle name="Normal_2-1-2 Producciones leñosos 3T Val" xfId="60"/>
    <cellStyle name="Normal_22-1-Movi-Comer-Pecuario-Cast" xfId="61"/>
    <cellStyle name="Normal_EMBASSAM" xfId="62"/>
    <cellStyle name="Normal_RESUMEN_TEMP_1ER_TRIMESTRE_exce" xfId="63"/>
    <cellStyle name="Normal_temperat BIA 1 2004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80"/>
                </a:solidFill>
              </a:rPr>
              <a:t>EXISTÈNCIES DE BESTIAR PORCÍ. COMUNITAT VALENCIANA.
MAIG 2021</a:t>
            </a:r>
          </a:p>
        </c:rich>
      </c:tx>
      <c:layout>
        <c:manualLayout>
          <c:xMode val="factor"/>
          <c:yMode val="factor"/>
          <c:x val="0.05575"/>
          <c:y val="0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14275"/>
          <c:w val="0.94375"/>
          <c:h val="0.7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GARRINS</c:v>
                </c:pt>
              </c:strCache>
            </c:strRef>
          </c:tx>
          <c:spPr>
            <a:solidFill>
              <a:srgbClr val="33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'2-2-2'!$C$6:$E$6</c:f>
              <c:numCache/>
            </c:numRef>
          </c:val>
          <c:shape val="box"/>
        </c:ser>
        <c:ser>
          <c:idx val="1"/>
          <c:order val="1"/>
          <c:tx>
            <c:strRef>
              <c:f>'2-2-2'!$A$7</c:f>
              <c:strCache>
                <c:ptCount val="1"/>
                <c:pt idx="0">
                  <c:v>PORCS DE 20 A 49 kg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'2-2-2'!$C$7:$E$7</c:f>
              <c:numCache/>
            </c:numRef>
          </c:val>
          <c:shape val="box"/>
        </c:ser>
        <c:ser>
          <c:idx val="2"/>
          <c:order val="2"/>
          <c:tx>
            <c:strRef>
              <c:f>'2-2-2'!$A$8</c:f>
              <c:strCache>
                <c:ptCount val="1"/>
                <c:pt idx="0">
                  <c:v>PORCS PER A SACRIFICI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'2-2-2'!$C$8:$E$8</c:f>
              <c:numCache/>
            </c:numRef>
          </c:val>
          <c:shape val="box"/>
        </c:ser>
        <c:ser>
          <c:idx val="3"/>
          <c:order val="3"/>
          <c:tx>
            <c:strRef>
              <c:f>'2-2-2'!$A$13</c:f>
              <c:strCache>
                <c:ptCount val="1"/>
                <c:pt idx="0">
                  <c:v>VERROS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'2-2-2'!$C$13:$E$13</c:f>
              <c:numCache/>
            </c:numRef>
          </c:val>
          <c:shape val="box"/>
        </c:ser>
        <c:ser>
          <c:idx val="4"/>
          <c:order val="4"/>
          <c:tx>
            <c:strRef>
              <c:f>'2-2-2'!$A$15</c:f>
              <c:strCache>
                <c:ptCount val="1"/>
                <c:pt idx="0">
                  <c:v>    Que mai han parit</c:v>
                </c:pt>
              </c:strCache>
            </c:strRef>
          </c:tx>
          <c:spPr>
            <a:solidFill>
              <a:srgbClr val="99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'2-2-2'!$C$15:$E$15</c:f>
              <c:numCache/>
            </c:numRef>
          </c:val>
          <c:shape val="box"/>
        </c:ser>
        <c:ser>
          <c:idx val="5"/>
          <c:order val="5"/>
          <c:tx>
            <c:strRef>
              <c:f>'2-2-2'!$A$18</c:f>
              <c:strCache>
                <c:ptCount val="1"/>
                <c:pt idx="0">
                  <c:v>    Que ja han parit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'2-2-2'!$C$18:$E$18</c:f>
              <c:numCache/>
            </c:numRef>
          </c:val>
          <c:shape val="box"/>
        </c:ser>
        <c:shape val="box"/>
        <c:axId val="62142330"/>
        <c:axId val="22410059"/>
      </c:bar3D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410059"/>
        <c:crosses val="autoZero"/>
        <c:auto val="1"/>
        <c:lblOffset val="100"/>
        <c:tickLblSkip val="1"/>
        <c:noMultiLvlLbl val="0"/>
      </c:catAx>
      <c:valAx>
        <c:axId val="22410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2142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861"/>
          <c:w val="0.70975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19050</xdr:rowOff>
    </xdr:from>
    <xdr:to>
      <xdr:col>5</xdr:col>
      <xdr:colOff>381000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66675" y="5457825"/>
        <a:ext cx="64293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Valenciano\21-2-Prod-llenyosos-215-3T-2019-V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OMUN\1-PUBLICACIONES\BIA\BIA218-2T-2020\Castellano\21-2-Prod-le&#241;osos-218-2T-2020-Cas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3-2-Capturas%20pesca-222-2T-2021-V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Castellano\23-1-Captures-ports-215-2T-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1-2-Prod-llenyosos-222-2T-2021-V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ad&#237;stica\Excel\MacroEstad&#237;stica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Valenciano\23-1-Captures-ports-215-2T-2019-V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Valenciano\23-2-Captures%20pesca-215-2T-2019-V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1-2-Prod-llenyosos-218-2T-2020-V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N\1-PUBLICACIONES\BIA\BIA218-2T-2020\Valenciano\21-2-Prod-llenyosos-218-2T-2020-V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3-1-Captures-ports-222-2T-2021-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embre 201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nio 202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-3-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  <sheetName val="Plantil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y 20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  <sheetName val="peces"/>
      <sheetName val="crustaceos"/>
      <sheetName val="molusco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ny 202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ny 202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-3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5"/>
  <sheetViews>
    <sheetView showGridLines="0" view="pageBreakPreview" zoomScale="60" zoomScaleNormal="70" zoomScalePageLayoutView="0" workbookViewId="0" topLeftCell="A1">
      <selection activeCell="A1" sqref="A1:F1"/>
    </sheetView>
  </sheetViews>
  <sheetFormatPr defaultColWidth="9.625" defaultRowHeight="13.5"/>
  <cols>
    <col min="1" max="1" width="25.2539062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742" t="s">
        <v>44</v>
      </c>
      <c r="B1" s="742"/>
      <c r="C1" s="742"/>
      <c r="D1" s="742"/>
      <c r="E1" s="742"/>
      <c r="F1" s="742"/>
    </row>
    <row r="2" spans="1:7" ht="21.75" customHeight="1">
      <c r="A2" s="743" t="s">
        <v>45</v>
      </c>
      <c r="B2" s="743"/>
      <c r="C2" s="743"/>
      <c r="D2" s="743"/>
      <c r="E2" s="743"/>
      <c r="F2" s="743"/>
      <c r="G2" s="34"/>
    </row>
    <row r="3" spans="1:6" ht="17.25" customHeight="1" thickBot="1">
      <c r="A3" s="33"/>
      <c r="B3" s="33"/>
      <c r="C3" s="33"/>
      <c r="D3" s="33"/>
      <c r="E3" s="33"/>
      <c r="F3" s="33"/>
    </row>
    <row r="4" spans="1:76" ht="16.5" customHeight="1">
      <c r="A4" s="28"/>
      <c r="B4" s="29"/>
      <c r="C4" s="740" t="s">
        <v>63</v>
      </c>
      <c r="D4" s="741"/>
      <c r="E4" s="740" t="s">
        <v>64</v>
      </c>
      <c r="F4" s="741"/>
      <c r="G4" s="740" t="s">
        <v>65</v>
      </c>
      <c r="H4" s="74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30" t="s">
        <v>58</v>
      </c>
      <c r="B5" s="31" t="s">
        <v>43</v>
      </c>
      <c r="C5" s="32" t="s">
        <v>0</v>
      </c>
      <c r="D5" s="738" t="s">
        <v>1</v>
      </c>
      <c r="E5" s="32" t="s">
        <v>0</v>
      </c>
      <c r="F5" s="738" t="s">
        <v>1</v>
      </c>
      <c r="G5" s="32" t="s">
        <v>0</v>
      </c>
      <c r="H5" s="738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35"/>
      <c r="B6" s="36" t="s">
        <v>2</v>
      </c>
      <c r="C6" s="37" t="s">
        <v>2</v>
      </c>
      <c r="D6" s="739"/>
      <c r="E6" s="37" t="s">
        <v>2</v>
      </c>
      <c r="F6" s="739"/>
      <c r="G6" s="37" t="s">
        <v>2</v>
      </c>
      <c r="H6" s="73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46</v>
      </c>
      <c r="B7" s="103"/>
      <c r="C7" s="104"/>
      <c r="D7" s="105"/>
      <c r="E7" s="106"/>
      <c r="F7" s="107"/>
      <c r="G7" s="108"/>
      <c r="H7" s="10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57">
        <v>11</v>
      </c>
      <c r="C8" s="24">
        <v>9.13</v>
      </c>
      <c r="D8" s="58">
        <v>83.00000000000001</v>
      </c>
      <c r="E8" s="25">
        <v>9.1</v>
      </c>
      <c r="F8" s="59">
        <v>82.72727272727273</v>
      </c>
      <c r="G8" s="25">
        <v>8.6</v>
      </c>
      <c r="H8" s="59">
        <v>78.18181818181817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47</v>
      </c>
      <c r="B9" s="60">
        <v>208.39999999999998</v>
      </c>
      <c r="C9" s="61">
        <v>114.93</v>
      </c>
      <c r="D9" s="62">
        <v>55.14875239923225</v>
      </c>
      <c r="E9" s="61">
        <v>107.77000000000001</v>
      </c>
      <c r="F9" s="62">
        <v>51.71305182341652</v>
      </c>
      <c r="G9" s="61">
        <v>100.72</v>
      </c>
      <c r="H9" s="63">
        <v>48.33013435700576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2" t="s">
        <v>4</v>
      </c>
      <c r="B10" s="64">
        <v>136.9</v>
      </c>
      <c r="C10" s="26">
        <v>67.41</v>
      </c>
      <c r="D10" s="65">
        <v>49.24032140248356</v>
      </c>
      <c r="E10" s="26">
        <v>68.87</v>
      </c>
      <c r="F10" s="65">
        <v>50.30679327976625</v>
      </c>
      <c r="G10" s="26">
        <v>69.65</v>
      </c>
      <c r="H10" s="66">
        <v>50.87655222790358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40" t="s">
        <v>5</v>
      </c>
      <c r="B11" s="84">
        <v>49.3</v>
      </c>
      <c r="C11" s="85">
        <v>40.83</v>
      </c>
      <c r="D11" s="86">
        <v>82.81947261663286</v>
      </c>
      <c r="E11" s="85">
        <v>32.29</v>
      </c>
      <c r="F11" s="86">
        <v>65.49695740365111</v>
      </c>
      <c r="G11" s="85">
        <v>25</v>
      </c>
      <c r="H11" s="87">
        <v>50.709939148073026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2" t="s">
        <v>6</v>
      </c>
      <c r="B12" s="64">
        <v>2.2</v>
      </c>
      <c r="C12" s="26">
        <v>1.18</v>
      </c>
      <c r="D12" s="65">
        <v>53.63636363636363</v>
      </c>
      <c r="E12" s="26">
        <v>1.18</v>
      </c>
      <c r="F12" s="65">
        <v>53.636363636363626</v>
      </c>
      <c r="G12" s="26">
        <v>1.16</v>
      </c>
      <c r="H12" s="66">
        <v>52.72727272727272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40" t="s">
        <v>7</v>
      </c>
      <c r="B13" s="84">
        <v>18.4</v>
      </c>
      <c r="C13" s="85">
        <v>4.57</v>
      </c>
      <c r="D13" s="86">
        <v>24.836956521739133</v>
      </c>
      <c r="E13" s="85">
        <v>4.45</v>
      </c>
      <c r="F13" s="86">
        <v>24.184782608695656</v>
      </c>
      <c r="G13" s="85">
        <v>3.94</v>
      </c>
      <c r="H13" s="87">
        <v>21.41304347826087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49" t="s">
        <v>60</v>
      </c>
      <c r="B14" s="13">
        <v>0.1</v>
      </c>
      <c r="C14" s="67">
        <v>0.12</v>
      </c>
      <c r="D14" s="15">
        <v>120</v>
      </c>
      <c r="E14" s="67">
        <v>0.12</v>
      </c>
      <c r="F14" s="15">
        <v>120</v>
      </c>
      <c r="G14" s="26">
        <v>0.12</v>
      </c>
      <c r="H14" s="16">
        <v>120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40" t="s">
        <v>61</v>
      </c>
      <c r="B15" s="88">
        <v>0.5</v>
      </c>
      <c r="C15" s="89">
        <v>0.49</v>
      </c>
      <c r="D15" s="90">
        <v>98</v>
      </c>
      <c r="E15" s="89">
        <v>0.49</v>
      </c>
      <c r="F15" s="90">
        <v>98</v>
      </c>
      <c r="G15" s="85">
        <v>0.49</v>
      </c>
      <c r="H15" s="91">
        <v>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50" t="s">
        <v>62</v>
      </c>
      <c r="B16" s="7">
        <v>1</v>
      </c>
      <c r="C16" s="68">
        <v>0.33</v>
      </c>
      <c r="D16" s="9">
        <v>33</v>
      </c>
      <c r="E16" s="68">
        <v>0.37</v>
      </c>
      <c r="F16" s="9">
        <v>37</v>
      </c>
      <c r="G16" s="24">
        <v>0.36</v>
      </c>
      <c r="H16" s="8">
        <v>36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5" t="s">
        <v>48</v>
      </c>
      <c r="B17" s="17">
        <v>12.3</v>
      </c>
      <c r="C17" s="10">
        <v>5.72</v>
      </c>
      <c r="D17" s="11">
        <v>46.5040650406504</v>
      </c>
      <c r="E17" s="10">
        <v>5.8500000000000005</v>
      </c>
      <c r="F17" s="11">
        <v>47.5609756097561</v>
      </c>
      <c r="G17" s="10">
        <v>5.5600000000000005</v>
      </c>
      <c r="H17" s="11">
        <v>45.203252032520325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12" t="s">
        <v>9</v>
      </c>
      <c r="B18" s="13">
        <v>6</v>
      </c>
      <c r="C18" s="14">
        <v>4.92</v>
      </c>
      <c r="D18" s="15">
        <v>82</v>
      </c>
      <c r="E18" s="14">
        <v>4.95</v>
      </c>
      <c r="F18" s="15">
        <v>82.5</v>
      </c>
      <c r="G18" s="14">
        <v>4.95</v>
      </c>
      <c r="H18" s="15">
        <v>82.5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41" t="s">
        <v>59</v>
      </c>
      <c r="B19" s="92">
        <v>6.3</v>
      </c>
      <c r="C19" s="93">
        <v>0.8</v>
      </c>
      <c r="D19" s="94">
        <v>12.6984126984127</v>
      </c>
      <c r="E19" s="93">
        <v>0.9</v>
      </c>
      <c r="F19" s="94">
        <v>14.285714285714288</v>
      </c>
      <c r="G19" s="93">
        <v>0.61</v>
      </c>
      <c r="H19" s="90">
        <v>9.682539682539684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5" t="s">
        <v>49</v>
      </c>
      <c r="B20" s="60">
        <v>323</v>
      </c>
      <c r="C20" s="61">
        <v>278.34999999999997</v>
      </c>
      <c r="D20" s="62">
        <v>86.17647058823529</v>
      </c>
      <c r="E20" s="61">
        <v>278.94</v>
      </c>
      <c r="F20" s="62">
        <v>86.35913312693498</v>
      </c>
      <c r="G20" s="61">
        <v>278.93</v>
      </c>
      <c r="H20" s="69">
        <v>86.3560371517028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12" t="s">
        <v>10</v>
      </c>
      <c r="B21" s="64">
        <v>7.5</v>
      </c>
      <c r="C21" s="26">
        <v>2.58</v>
      </c>
      <c r="D21" s="65">
        <v>34.4</v>
      </c>
      <c r="E21" s="26">
        <v>2.5</v>
      </c>
      <c r="F21" s="65">
        <v>33.33333333333333</v>
      </c>
      <c r="G21" s="26">
        <v>2.41</v>
      </c>
      <c r="H21" s="65">
        <v>32.13333333333333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40" t="s">
        <v>11</v>
      </c>
      <c r="B22" s="84">
        <v>21</v>
      </c>
      <c r="C22" s="85">
        <v>18.59</v>
      </c>
      <c r="D22" s="86">
        <v>88.52380952380952</v>
      </c>
      <c r="E22" s="85">
        <v>19.25</v>
      </c>
      <c r="F22" s="86">
        <v>91.66666666666666</v>
      </c>
      <c r="G22" s="85">
        <v>19.49</v>
      </c>
      <c r="H22" s="86">
        <v>92.8095238095238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12" t="s">
        <v>54</v>
      </c>
      <c r="B23" s="64">
        <v>221.3</v>
      </c>
      <c r="C23" s="26">
        <v>220.47</v>
      </c>
      <c r="D23" s="65">
        <v>99.62494351558969</v>
      </c>
      <c r="E23" s="26">
        <v>209.97</v>
      </c>
      <c r="F23" s="65">
        <v>94.88025305015815</v>
      </c>
      <c r="G23" s="26">
        <v>209.97</v>
      </c>
      <c r="H23" s="65">
        <v>94.88025305015815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41" t="s">
        <v>12</v>
      </c>
      <c r="B24" s="95">
        <v>73.2</v>
      </c>
      <c r="C24" s="93">
        <v>36.71</v>
      </c>
      <c r="D24" s="96">
        <v>50.150273224043715</v>
      </c>
      <c r="E24" s="93">
        <v>47.22</v>
      </c>
      <c r="F24" s="96">
        <v>64.50819672131148</v>
      </c>
      <c r="G24" s="93">
        <v>47.06</v>
      </c>
      <c r="H24" s="96">
        <v>64.2896174863388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5" t="s">
        <v>50</v>
      </c>
      <c r="B25" s="71">
        <v>2243.2999999999997</v>
      </c>
      <c r="C25" s="72">
        <v>1338.5100000000002</v>
      </c>
      <c r="D25" s="62">
        <v>59.667008425088056</v>
      </c>
      <c r="E25" s="72">
        <v>1310.1399999999999</v>
      </c>
      <c r="F25" s="62">
        <v>58.40235367538894</v>
      </c>
      <c r="G25" s="72">
        <v>1269.2799999999997</v>
      </c>
      <c r="H25" s="69">
        <v>56.580929880087375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2" t="s">
        <v>13</v>
      </c>
      <c r="B26" s="64">
        <v>1118</v>
      </c>
      <c r="C26" s="26">
        <v>611.87</v>
      </c>
      <c r="D26" s="65">
        <v>54.72898032200358</v>
      </c>
      <c r="E26" s="26">
        <v>616.26</v>
      </c>
      <c r="F26" s="65">
        <v>55.1216457960644</v>
      </c>
      <c r="G26" s="26">
        <v>610.56</v>
      </c>
      <c r="H26" s="65">
        <v>54.611806797853305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40" t="s">
        <v>14</v>
      </c>
      <c r="B27" s="84">
        <v>360.8</v>
      </c>
      <c r="C27" s="85">
        <v>312.86</v>
      </c>
      <c r="D27" s="86">
        <v>86.71286031042128</v>
      </c>
      <c r="E27" s="85">
        <v>306.54</v>
      </c>
      <c r="F27" s="86">
        <v>84.96119733924613</v>
      </c>
      <c r="G27" s="85">
        <v>299.25</v>
      </c>
      <c r="H27" s="86">
        <v>82.94068736141907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2" t="s">
        <v>15</v>
      </c>
      <c r="B28" s="64">
        <v>9.7</v>
      </c>
      <c r="C28" s="26">
        <v>7.07</v>
      </c>
      <c r="D28" s="65">
        <v>72.88659793814433</v>
      </c>
      <c r="E28" s="26">
        <v>6.35</v>
      </c>
      <c r="F28" s="65">
        <v>65.4639175257732</v>
      </c>
      <c r="G28" s="26">
        <v>6.54</v>
      </c>
      <c r="H28" s="65">
        <v>67.42268041237114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40" t="s">
        <v>16</v>
      </c>
      <c r="B29" s="84">
        <v>171</v>
      </c>
      <c r="C29" s="85">
        <v>141.68</v>
      </c>
      <c r="D29" s="86">
        <v>82.85380116959064</v>
      </c>
      <c r="E29" s="85">
        <v>139.54</v>
      </c>
      <c r="F29" s="86">
        <v>81.60233918128654</v>
      </c>
      <c r="G29" s="85">
        <v>140.49</v>
      </c>
      <c r="H29" s="86">
        <v>82.15789473684211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12" t="s">
        <v>17</v>
      </c>
      <c r="B30" s="64">
        <v>378.6</v>
      </c>
      <c r="C30" s="26">
        <v>224.41</v>
      </c>
      <c r="D30" s="65">
        <v>59.273639725303745</v>
      </c>
      <c r="E30" s="26">
        <v>200.64</v>
      </c>
      <c r="F30" s="65">
        <v>52.99524564183834</v>
      </c>
      <c r="G30" s="26">
        <v>189.76</v>
      </c>
      <c r="H30" s="65">
        <v>50.121500264131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40" t="s">
        <v>18</v>
      </c>
      <c r="B31" s="84">
        <v>98.7</v>
      </c>
      <c r="C31" s="85">
        <v>18.93</v>
      </c>
      <c r="D31" s="86">
        <v>19.179331306990882</v>
      </c>
      <c r="E31" s="85">
        <v>4.6</v>
      </c>
      <c r="F31" s="86">
        <v>4.660587639311043</v>
      </c>
      <c r="G31" s="85">
        <v>4.59</v>
      </c>
      <c r="H31" s="86">
        <v>4.650455927051671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12" t="s">
        <v>19</v>
      </c>
      <c r="B32" s="64">
        <v>69.2</v>
      </c>
      <c r="C32" s="26">
        <v>4.73</v>
      </c>
      <c r="D32" s="65">
        <v>6.835260115606937</v>
      </c>
      <c r="E32" s="26">
        <v>19.4</v>
      </c>
      <c r="F32" s="65">
        <v>28.03468208092485</v>
      </c>
      <c r="G32" s="26">
        <v>18.09</v>
      </c>
      <c r="H32" s="65">
        <v>26.141618497109825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41" t="s">
        <v>20</v>
      </c>
      <c r="B33" s="95">
        <v>37.3</v>
      </c>
      <c r="C33" s="93">
        <v>16.96</v>
      </c>
      <c r="D33" s="96">
        <v>45.46916890080429</v>
      </c>
      <c r="E33" s="93">
        <v>16.81</v>
      </c>
      <c r="F33" s="96">
        <v>45.06702412868633</v>
      </c>
      <c r="G33" s="93"/>
      <c r="H33" s="86">
        <v>0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5" t="s">
        <v>42</v>
      </c>
      <c r="B34" s="71">
        <v>28.8</v>
      </c>
      <c r="C34" s="61">
        <v>16.46</v>
      </c>
      <c r="D34" s="62">
        <v>57.15277777777777</v>
      </c>
      <c r="E34" s="61">
        <v>16.77</v>
      </c>
      <c r="F34" s="62">
        <v>58.229166666666664</v>
      </c>
      <c r="G34" s="61">
        <v>15.98</v>
      </c>
      <c r="H34" s="69">
        <v>55.486111111111114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12" t="s">
        <v>21</v>
      </c>
      <c r="B35" s="64">
        <v>15.8</v>
      </c>
      <c r="C35" s="26">
        <v>7.66</v>
      </c>
      <c r="D35" s="65">
        <v>48.48101265822785</v>
      </c>
      <c r="E35" s="26">
        <v>7.66</v>
      </c>
      <c r="F35" s="65">
        <v>48.48101265822785</v>
      </c>
      <c r="G35" s="26">
        <v>7.55</v>
      </c>
      <c r="H35" s="65">
        <v>47.78481012658228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41" t="s">
        <v>22</v>
      </c>
      <c r="B36" s="95">
        <v>13</v>
      </c>
      <c r="C36" s="93">
        <v>8.8</v>
      </c>
      <c r="D36" s="96">
        <v>67.69230769230771</v>
      </c>
      <c r="E36" s="93">
        <v>9.11</v>
      </c>
      <c r="F36" s="96">
        <v>70.07692307692307</v>
      </c>
      <c r="G36" s="93">
        <v>8.43</v>
      </c>
      <c r="H36" s="96">
        <v>64.84615384615384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5" t="s">
        <v>23</v>
      </c>
      <c r="B37" s="73">
        <v>27</v>
      </c>
      <c r="C37" s="61"/>
      <c r="D37" s="74"/>
      <c r="E37" s="61"/>
      <c r="F37" s="74"/>
      <c r="G37" s="61"/>
      <c r="H37" s="74"/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6" t="s">
        <v>24</v>
      </c>
      <c r="B38" s="75">
        <v>27</v>
      </c>
      <c r="C38" s="24">
        <v>18.58</v>
      </c>
      <c r="D38" s="70">
        <v>68.81481481481481</v>
      </c>
      <c r="E38" s="24">
        <v>18.89</v>
      </c>
      <c r="F38" s="70">
        <v>69.96296296296296</v>
      </c>
      <c r="G38" s="24">
        <v>18</v>
      </c>
      <c r="H38" s="70">
        <v>66.66666666666666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51" t="s">
        <v>51</v>
      </c>
      <c r="B39" s="76">
        <v>1141</v>
      </c>
      <c r="C39" s="77">
        <v>536</v>
      </c>
      <c r="D39" s="62">
        <v>46.97633654688869</v>
      </c>
      <c r="E39" s="77">
        <v>554</v>
      </c>
      <c r="F39" s="69">
        <v>48.55390008764242</v>
      </c>
      <c r="G39" s="77">
        <v>564</v>
      </c>
      <c r="H39" s="69">
        <v>49.430324276950046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52" t="s">
        <v>25</v>
      </c>
      <c r="B40" s="78">
        <v>246</v>
      </c>
      <c r="C40" s="27">
        <v>87</v>
      </c>
      <c r="D40" s="65">
        <v>35.36585365853659</v>
      </c>
      <c r="E40" s="27">
        <v>90</v>
      </c>
      <c r="F40" s="65">
        <v>36.58536585365854</v>
      </c>
      <c r="G40" s="27">
        <v>90</v>
      </c>
      <c r="H40" s="65">
        <v>36.58536585365854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53" t="s">
        <v>26</v>
      </c>
      <c r="B41" s="97">
        <v>13</v>
      </c>
      <c r="C41" s="98">
        <v>7</v>
      </c>
      <c r="D41" s="86">
        <v>53.84615384615385</v>
      </c>
      <c r="E41" s="98">
        <v>8</v>
      </c>
      <c r="F41" s="86">
        <v>61.53846153846154</v>
      </c>
      <c r="G41" s="98">
        <v>9</v>
      </c>
      <c r="H41" s="86">
        <v>69.23076923076923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52" t="s">
        <v>67</v>
      </c>
      <c r="B42" s="78">
        <v>882</v>
      </c>
      <c r="C42" s="26">
        <v>442</v>
      </c>
      <c r="D42" s="65">
        <v>50.11337868480725</v>
      </c>
      <c r="E42" s="79">
        <v>456</v>
      </c>
      <c r="F42" s="65">
        <v>51.70068027210885</v>
      </c>
      <c r="G42" s="79">
        <v>465</v>
      </c>
      <c r="H42" s="65">
        <v>52.721088435374156</v>
      </c>
      <c r="I42" s="10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53" t="s">
        <v>27</v>
      </c>
      <c r="B43" s="97">
        <v>210</v>
      </c>
      <c r="C43" s="85">
        <v>87</v>
      </c>
      <c r="D43" s="86">
        <v>41.42857142857143</v>
      </c>
      <c r="E43" s="85">
        <v>87</v>
      </c>
      <c r="F43" s="86">
        <v>41.42857142857143</v>
      </c>
      <c r="G43" s="85">
        <v>86</v>
      </c>
      <c r="H43" s="86">
        <v>40.95238095238095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52" t="s">
        <v>28</v>
      </c>
      <c r="B44" s="78">
        <v>35</v>
      </c>
      <c r="C44" s="26">
        <v>20</v>
      </c>
      <c r="D44" s="65">
        <v>57.142857142857146</v>
      </c>
      <c r="E44" s="26">
        <v>19</v>
      </c>
      <c r="F44" s="65">
        <v>54.285714285714285</v>
      </c>
      <c r="G44" s="26">
        <v>17</v>
      </c>
      <c r="H44" s="65">
        <v>48.57142857142857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53" t="s">
        <v>29</v>
      </c>
      <c r="B45" s="97">
        <v>437</v>
      </c>
      <c r="C45" s="85">
        <v>255</v>
      </c>
      <c r="D45" s="86">
        <v>58.35240274599543</v>
      </c>
      <c r="E45" s="85">
        <v>271</v>
      </c>
      <c r="F45" s="86">
        <v>62.013729977116704</v>
      </c>
      <c r="G45" s="85">
        <v>285</v>
      </c>
      <c r="H45" s="86">
        <v>65.21739130434783</v>
      </c>
      <c r="I4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52" t="s">
        <v>30</v>
      </c>
      <c r="B46" s="78">
        <v>36</v>
      </c>
      <c r="C46" s="26">
        <v>21</v>
      </c>
      <c r="D46" s="65">
        <v>58.333333333333336</v>
      </c>
      <c r="E46" s="26">
        <v>19</v>
      </c>
      <c r="F46" s="65">
        <v>52.77777777777778</v>
      </c>
      <c r="G46" s="26">
        <v>18</v>
      </c>
      <c r="H46" s="65">
        <v>50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54" t="s">
        <v>31</v>
      </c>
      <c r="B47" s="97">
        <v>22</v>
      </c>
      <c r="C47" s="85">
        <v>6</v>
      </c>
      <c r="D47" s="86">
        <v>27.272727272727273</v>
      </c>
      <c r="E47" s="85">
        <v>6</v>
      </c>
      <c r="F47" s="86">
        <v>27.27272727272727</v>
      </c>
      <c r="G47" s="85">
        <v>6</v>
      </c>
      <c r="H47" s="86">
        <v>27.27272727272727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55" t="s">
        <v>32</v>
      </c>
      <c r="B48" s="78">
        <v>26</v>
      </c>
      <c r="C48" s="26">
        <v>4</v>
      </c>
      <c r="D48" s="65">
        <v>15.384615384615385</v>
      </c>
      <c r="E48" s="26">
        <v>4</v>
      </c>
      <c r="F48" s="65">
        <v>15.384615384615385</v>
      </c>
      <c r="G48" s="26">
        <v>4</v>
      </c>
      <c r="H48" s="65">
        <v>15.384615384615385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54" t="s">
        <v>33</v>
      </c>
      <c r="B49" s="97">
        <v>10</v>
      </c>
      <c r="C49" s="85">
        <v>7</v>
      </c>
      <c r="D49" s="86">
        <v>70</v>
      </c>
      <c r="E49" s="85">
        <v>7</v>
      </c>
      <c r="F49" s="86">
        <v>70</v>
      </c>
      <c r="G49" s="85">
        <v>7</v>
      </c>
      <c r="H49" s="86">
        <v>70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55" t="s">
        <v>34</v>
      </c>
      <c r="B50" s="78">
        <v>7</v>
      </c>
      <c r="C50" s="26">
        <v>5</v>
      </c>
      <c r="D50" s="65">
        <v>71.42857142857143</v>
      </c>
      <c r="E50" s="26">
        <v>5</v>
      </c>
      <c r="F50" s="65">
        <v>71.42857142857143</v>
      </c>
      <c r="G50" s="26">
        <v>5</v>
      </c>
      <c r="H50" s="65">
        <v>71.42857142857143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54" t="s">
        <v>35</v>
      </c>
      <c r="B51" s="97">
        <v>13</v>
      </c>
      <c r="C51" s="85">
        <v>1</v>
      </c>
      <c r="D51" s="86">
        <v>7.6923076923076925</v>
      </c>
      <c r="E51" s="85">
        <v>1</v>
      </c>
      <c r="F51" s="86">
        <v>7.6923076923076925</v>
      </c>
      <c r="G51" s="85">
        <v>1</v>
      </c>
      <c r="H51" s="86">
        <v>7.6923076923076925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55" t="s">
        <v>36</v>
      </c>
      <c r="B52" s="78">
        <v>26</v>
      </c>
      <c r="C52" s="26">
        <v>14</v>
      </c>
      <c r="D52" s="65">
        <v>53.84615384615385</v>
      </c>
      <c r="E52" s="26">
        <v>14</v>
      </c>
      <c r="F52" s="65">
        <v>53.84615384615385</v>
      </c>
      <c r="G52" s="26">
        <v>14</v>
      </c>
      <c r="H52" s="65">
        <v>53.84615384615385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54" t="s">
        <v>37</v>
      </c>
      <c r="B53" s="97">
        <v>6</v>
      </c>
      <c r="C53" s="85">
        <v>5</v>
      </c>
      <c r="D53" s="86">
        <v>83.33333333333333</v>
      </c>
      <c r="E53" s="85">
        <v>5</v>
      </c>
      <c r="F53" s="86">
        <v>83.33333333333334</v>
      </c>
      <c r="G53" s="85">
        <v>6</v>
      </c>
      <c r="H53" s="86">
        <v>100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55" t="s">
        <v>38</v>
      </c>
      <c r="B54" s="78">
        <v>9</v>
      </c>
      <c r="C54" s="26">
        <v>4</v>
      </c>
      <c r="D54" s="65">
        <v>44.44444444444444</v>
      </c>
      <c r="E54" s="26">
        <v>4</v>
      </c>
      <c r="F54" s="65">
        <v>44.44444444444444</v>
      </c>
      <c r="G54" s="26">
        <v>4</v>
      </c>
      <c r="H54" s="65">
        <v>44.44444444444444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5.75" customHeight="1">
      <c r="A55" s="56" t="s">
        <v>39</v>
      </c>
      <c r="B55" s="99">
        <v>45</v>
      </c>
      <c r="C55" s="93">
        <v>13</v>
      </c>
      <c r="D55" s="96">
        <v>28.88888888888889</v>
      </c>
      <c r="E55" s="93">
        <v>14</v>
      </c>
      <c r="F55" s="96">
        <v>31.11111111111111</v>
      </c>
      <c r="G55" s="93">
        <v>12</v>
      </c>
      <c r="H55" s="86">
        <v>26.666666666666668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5.75" customHeight="1">
      <c r="A56" s="39" t="s">
        <v>52</v>
      </c>
      <c r="B56" s="71">
        <v>2.6</v>
      </c>
      <c r="C56" s="61">
        <v>2.01</v>
      </c>
      <c r="D56" s="62">
        <v>77.30769230769229</v>
      </c>
      <c r="E56" s="61">
        <v>1.92</v>
      </c>
      <c r="F56" s="62">
        <v>73.84615384615384</v>
      </c>
      <c r="G56" s="61">
        <v>1.98</v>
      </c>
      <c r="H56" s="69">
        <v>76.15384615384615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5.75" customHeight="1">
      <c r="A57" s="38" t="s">
        <v>40</v>
      </c>
      <c r="B57" s="64">
        <v>1.6</v>
      </c>
      <c r="C57" s="26">
        <v>1.18</v>
      </c>
      <c r="D57" s="65">
        <v>73.75</v>
      </c>
      <c r="E57" s="26">
        <v>1.07</v>
      </c>
      <c r="F57" s="65">
        <v>66.875</v>
      </c>
      <c r="G57" s="26">
        <v>1.14</v>
      </c>
      <c r="H57" s="65">
        <v>71.24999999999999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5.75" customHeight="1">
      <c r="A58" s="42" t="s">
        <v>41</v>
      </c>
      <c r="B58" s="95">
        <v>1</v>
      </c>
      <c r="C58" s="93">
        <v>0.83</v>
      </c>
      <c r="D58" s="96">
        <v>83</v>
      </c>
      <c r="E58" s="93">
        <v>0.85</v>
      </c>
      <c r="F58" s="96">
        <v>85</v>
      </c>
      <c r="G58" s="93">
        <v>0.84</v>
      </c>
      <c r="H58" s="96">
        <v>84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30" customHeight="1" thickBot="1">
      <c r="A59" s="110" t="s">
        <v>68</v>
      </c>
      <c r="B59" s="80">
        <v>3997.4</v>
      </c>
      <c r="C59" s="81">
        <v>2314.7700000000004</v>
      </c>
      <c r="D59" s="82">
        <v>57.906889478160814</v>
      </c>
      <c r="E59" s="81">
        <v>2298.43</v>
      </c>
      <c r="F59" s="83">
        <v>57.49812378045729</v>
      </c>
      <c r="G59" s="81">
        <v>2258.0999999999995</v>
      </c>
      <c r="H59" s="83">
        <v>56.48921799169459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5" customHeight="1">
      <c r="A60" s="48" t="s">
        <v>57</v>
      </c>
      <c r="B60" s="44"/>
      <c r="C60" s="43"/>
      <c r="D60" s="11"/>
      <c r="E60" s="43"/>
      <c r="F60" s="11"/>
      <c r="G60" s="43"/>
      <c r="H60" s="1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6" ht="15" customHeight="1">
      <c r="A61" s="39" t="s">
        <v>56</v>
      </c>
      <c r="B61" s="46"/>
      <c r="C61" s="47"/>
      <c r="D61" s="11"/>
      <c r="E61" s="47"/>
      <c r="F61" s="11"/>
      <c r="G61" s="47"/>
      <c r="H61" s="11"/>
      <c r="I61" s="2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8" customHeight="1" thickBot="1">
      <c r="A62" s="45" t="s">
        <v>55</v>
      </c>
      <c r="B62" s="100">
        <v>2474</v>
      </c>
      <c r="C62" s="101">
        <v>851</v>
      </c>
      <c r="D62" s="102">
        <v>34.39773645917543</v>
      </c>
      <c r="E62" s="101">
        <v>821</v>
      </c>
      <c r="F62" s="102">
        <v>33.18512530315279</v>
      </c>
      <c r="G62" s="101">
        <v>776</v>
      </c>
      <c r="H62" s="102">
        <v>31.366208569118836</v>
      </c>
      <c r="I62" s="2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5.75">
      <c r="A63" s="18" t="s">
        <v>53</v>
      </c>
      <c r="B63" s="19"/>
      <c r="D63" s="20"/>
      <c r="F63" s="19"/>
      <c r="H63" s="19"/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20" t="s">
        <v>66</v>
      </c>
      <c r="B64" s="20"/>
      <c r="C64" s="20"/>
      <c r="D64" s="20"/>
      <c r="E64" s="21"/>
      <c r="F64" s="20"/>
      <c r="G64" s="20"/>
      <c r="H64" s="20"/>
      <c r="I64" s="2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20"/>
      <c r="B65" s="20"/>
      <c r="C65" s="20"/>
      <c r="D65" s="20"/>
      <c r="E65" s="20"/>
      <c r="F65" s="20"/>
      <c r="G65" s="20"/>
      <c r="H65" s="20"/>
      <c r="I65" s="2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20"/>
      <c r="B66" s="20"/>
      <c r="C66" s="20"/>
      <c r="D66" s="20"/>
      <c r="E66" s="21"/>
      <c r="F66" s="20"/>
      <c r="G66" s="20"/>
      <c r="H66" s="20"/>
      <c r="I66" s="2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20"/>
      <c r="B67" s="20"/>
      <c r="C67" s="20"/>
      <c r="D67" s="20"/>
      <c r="E67" s="21"/>
      <c r="F67" s="20"/>
      <c r="G67" s="20"/>
      <c r="H67" s="20"/>
      <c r="I67" s="2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20"/>
      <c r="B68" s="20"/>
      <c r="C68" s="20"/>
      <c r="D68" s="20"/>
      <c r="E68" s="21"/>
      <c r="F68" s="20"/>
      <c r="G68" s="20"/>
      <c r="H68" s="20"/>
      <c r="I68" s="2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20"/>
      <c r="B69" s="20"/>
      <c r="C69" s="20"/>
      <c r="D69" s="20"/>
      <c r="E69" s="21"/>
      <c r="F69" s="20"/>
      <c r="G69" s="20"/>
      <c r="H69" s="20"/>
      <c r="I69" s="2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20"/>
      <c r="B70" s="20"/>
      <c r="C70" s="20"/>
      <c r="D70" s="20"/>
      <c r="E70" s="21"/>
      <c r="F70" s="20"/>
      <c r="G70" s="20"/>
      <c r="H70" s="20"/>
      <c r="I70" s="22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20"/>
      <c r="B71" s="20"/>
      <c r="C71" s="20"/>
      <c r="D71" s="20"/>
      <c r="E71" s="21"/>
      <c r="F71" s="20"/>
      <c r="G71" s="20"/>
      <c r="H71" s="20"/>
      <c r="I71" s="22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20"/>
      <c r="B72" s="20"/>
      <c r="C72" s="20"/>
      <c r="D72" s="20"/>
      <c r="E72" s="21"/>
      <c r="F72" s="20" t="s">
        <v>8</v>
      </c>
      <c r="G72" s="20"/>
      <c r="H72" s="20"/>
      <c r="I72" s="2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20"/>
      <c r="B73" s="20"/>
      <c r="C73" s="20"/>
      <c r="D73" s="20"/>
      <c r="E73" s="21"/>
      <c r="F73" s="20"/>
      <c r="G73" s="20"/>
      <c r="H73" s="2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3.5">
      <c r="A74" s="20"/>
      <c r="B74" s="20"/>
      <c r="C74" s="20"/>
      <c r="D74" s="20"/>
      <c r="E74" s="21"/>
      <c r="F74" s="20"/>
      <c r="G74" s="20"/>
      <c r="H74" s="2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3.5">
      <c r="A75" s="20"/>
      <c r="B75" s="20"/>
      <c r="C75" s="20"/>
      <c r="D75" s="20"/>
      <c r="E75" s="21"/>
      <c r="F75" s="20"/>
      <c r="G75" s="20"/>
      <c r="H75" s="2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3.5">
      <c r="A76" s="20"/>
      <c r="B76" s="20"/>
      <c r="C76" s="20"/>
      <c r="D76" s="20"/>
      <c r="E76" s="21"/>
      <c r="F76" s="20"/>
      <c r="G76" s="20"/>
      <c r="H76" s="2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3.5">
      <c r="A77" s="20"/>
      <c r="B77" s="20"/>
      <c r="C77" s="20"/>
      <c r="D77" s="20"/>
      <c r="E77" s="21"/>
      <c r="F77" s="20"/>
      <c r="G77" s="20"/>
      <c r="H77" s="2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8" ht="13.5">
      <c r="A78" s="20"/>
      <c r="B78" s="20"/>
      <c r="C78" s="22"/>
      <c r="D78" s="22"/>
      <c r="E78" s="21"/>
      <c r="F78" s="20"/>
      <c r="G78" s="20"/>
      <c r="H78" s="20"/>
    </row>
    <row r="79" spans="1:8" ht="13.5">
      <c r="A79" s="20"/>
      <c r="B79" s="20"/>
      <c r="C79" s="22"/>
      <c r="D79" s="22"/>
      <c r="E79" s="21"/>
      <c r="F79" s="20"/>
      <c r="G79" s="20"/>
      <c r="H79" s="20"/>
    </row>
    <row r="80" spans="1:8" ht="13.5">
      <c r="A80" s="20"/>
      <c r="B80" s="20"/>
      <c r="C80" s="22"/>
      <c r="D80" s="22"/>
      <c r="E80" s="21"/>
      <c r="F80" s="20"/>
      <c r="G80" s="20"/>
      <c r="H80" s="20"/>
    </row>
    <row r="81" spans="1:8" ht="13.5">
      <c r="A81" s="22"/>
      <c r="B81" s="22"/>
      <c r="C81" s="22"/>
      <c r="D81" s="22"/>
      <c r="E81" s="23"/>
      <c r="F81" s="22"/>
      <c r="G81" s="22"/>
      <c r="H81" s="22"/>
    </row>
    <row r="82" spans="1:8" ht="13.5">
      <c r="A82" s="22"/>
      <c r="B82" s="22"/>
      <c r="C82" s="22"/>
      <c r="D82" s="22"/>
      <c r="E82" s="23"/>
      <c r="F82" s="22"/>
      <c r="G82" s="22"/>
      <c r="H82" s="22"/>
    </row>
    <row r="83" spans="1:8" ht="13.5">
      <c r="A83" s="22"/>
      <c r="B83" s="22"/>
      <c r="E83" s="23"/>
      <c r="F83" s="22"/>
      <c r="G83" s="22"/>
      <c r="H83" s="22"/>
    </row>
    <row r="84" spans="1:8" ht="13.5">
      <c r="A84" s="22"/>
      <c r="B84" s="22"/>
      <c r="E84" s="23"/>
      <c r="F84" s="22"/>
      <c r="G84" s="22"/>
      <c r="H84" s="22"/>
    </row>
    <row r="85" spans="1:8" ht="13.5">
      <c r="A85" s="22"/>
      <c r="B85" s="22"/>
      <c r="E85" s="23"/>
      <c r="F85" s="22"/>
      <c r="G85" s="22"/>
      <c r="H85" s="22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Normal="60" zoomScaleSheetLayoutView="70" zoomScalePageLayoutView="0" workbookViewId="0" topLeftCell="A1">
      <pane xSplit="1" ySplit="6" topLeftCell="B7" activePane="bottomRight" state="frozen"/>
      <selection pane="topLeft" activeCell="S9" sqref="S9"/>
      <selection pane="topRight" activeCell="S9" sqref="S9"/>
      <selection pane="bottomLeft" activeCell="S9" sqref="S9"/>
      <selection pane="bottomRight" activeCell="A1" sqref="A1:I1"/>
    </sheetView>
  </sheetViews>
  <sheetFormatPr defaultColWidth="11.00390625" defaultRowHeight="13.5"/>
  <cols>
    <col min="1" max="1" width="34.75390625" style="613" customWidth="1"/>
    <col min="2" max="2" width="9.875" style="613" customWidth="1"/>
    <col min="3" max="3" width="12.00390625" style="613" customWidth="1"/>
    <col min="4" max="4" width="11.00390625" style="613" customWidth="1"/>
    <col min="5" max="5" width="11.625" style="613" customWidth="1"/>
    <col min="6" max="6" width="11.00390625" style="613" customWidth="1"/>
    <col min="7" max="7" width="11.375" style="613" customWidth="1"/>
    <col min="8" max="8" width="11.00390625" style="613" customWidth="1"/>
    <col min="9" max="9" width="11.375" style="613" customWidth="1"/>
    <col min="10" max="16384" width="11.00390625" style="613" customWidth="1"/>
  </cols>
  <sheetData>
    <row r="1" spans="1:9" ht="27.75" customHeight="1">
      <c r="A1" s="812" t="s">
        <v>744</v>
      </c>
      <c r="B1" s="812"/>
      <c r="C1" s="812"/>
      <c r="D1" s="812"/>
      <c r="E1" s="812"/>
      <c r="F1" s="812"/>
      <c r="G1" s="812"/>
      <c r="H1" s="812"/>
      <c r="I1" s="812"/>
    </row>
    <row r="2" spans="1:9" ht="24" customHeight="1">
      <c r="A2" s="813" t="s">
        <v>745</v>
      </c>
      <c r="B2" s="813"/>
      <c r="C2" s="813"/>
      <c r="D2" s="813"/>
      <c r="E2" s="813"/>
      <c r="F2" s="813"/>
      <c r="G2" s="813"/>
      <c r="H2" s="813"/>
      <c r="I2" s="813"/>
    </row>
    <row r="3" spans="1:9" ht="16.5" thickBot="1">
      <c r="A3" s="615"/>
      <c r="B3" s="615"/>
      <c r="C3" s="615"/>
      <c r="D3" s="615"/>
      <c r="E3" s="615"/>
      <c r="F3" s="616"/>
      <c r="G3" s="616"/>
      <c r="H3" s="616"/>
      <c r="I3" s="616"/>
    </row>
    <row r="4" spans="1:9" ht="22.5" customHeight="1" thickBot="1">
      <c r="A4" s="814" t="s">
        <v>142</v>
      </c>
      <c r="B4" s="817" t="s">
        <v>285</v>
      </c>
      <c r="C4" s="817"/>
      <c r="D4" s="817"/>
      <c r="E4" s="817"/>
      <c r="F4" s="817" t="s">
        <v>746</v>
      </c>
      <c r="G4" s="817"/>
      <c r="H4" s="817"/>
      <c r="I4" s="817"/>
    </row>
    <row r="5" spans="1:9" ht="23.25" customHeight="1">
      <c r="A5" s="815"/>
      <c r="B5" s="815" t="s">
        <v>747</v>
      </c>
      <c r="C5" s="815"/>
      <c r="D5" s="818" t="s">
        <v>748</v>
      </c>
      <c r="E5" s="818"/>
      <c r="F5" s="815" t="s">
        <v>747</v>
      </c>
      <c r="G5" s="815"/>
      <c r="H5" s="818" t="s">
        <v>748</v>
      </c>
      <c r="I5" s="818"/>
    </row>
    <row r="6" spans="1:9" ht="77.25" customHeight="1" thickBot="1">
      <c r="A6" s="816"/>
      <c r="B6" s="617" t="s">
        <v>749</v>
      </c>
      <c r="C6" s="618" t="s">
        <v>750</v>
      </c>
      <c r="D6" s="617" t="str">
        <f>$B$6</f>
        <v>2n TRIM. 2021</v>
      </c>
      <c r="E6" s="618" t="str">
        <f>$C$6</f>
        <v>TOTAL ACUMUL. 2021</v>
      </c>
      <c r="F6" s="617" t="str">
        <f>$B$6</f>
        <v>2n TRIM. 2021</v>
      </c>
      <c r="G6" s="618" t="str">
        <f>$C$6</f>
        <v>TOTAL ACUMUL. 2021</v>
      </c>
      <c r="H6" s="617" t="str">
        <f>$B$6</f>
        <v>2n TRIM. 2021</v>
      </c>
      <c r="I6" s="618" t="str">
        <f>$C$6</f>
        <v>TOTAL ACUMUL. 2021</v>
      </c>
    </row>
    <row r="7" spans="1:9" ht="16.5" customHeight="1">
      <c r="A7" s="619"/>
      <c r="B7" s="620"/>
      <c r="C7" s="621"/>
      <c r="D7" s="622"/>
      <c r="E7" s="623"/>
      <c r="F7" s="624"/>
      <c r="G7" s="623"/>
      <c r="H7" s="625"/>
      <c r="I7" s="623"/>
    </row>
    <row r="8" spans="1:20" ht="16.5" customHeight="1">
      <c r="A8" s="626" t="s">
        <v>751</v>
      </c>
      <c r="B8" s="627">
        <v>403.99471</v>
      </c>
      <c r="C8" s="628">
        <v>563.60626</v>
      </c>
      <c r="D8" s="627">
        <v>1166.3095899999998</v>
      </c>
      <c r="E8" s="628">
        <v>3012.19898</v>
      </c>
      <c r="F8" s="627">
        <v>381.57770999999997</v>
      </c>
      <c r="G8" s="628">
        <v>511.70126</v>
      </c>
      <c r="H8" s="627">
        <v>1060.2479400000002</v>
      </c>
      <c r="I8" s="628">
        <v>2514.98733</v>
      </c>
      <c r="K8" s="629"/>
      <c r="L8" s="629"/>
      <c r="M8" s="629"/>
      <c r="N8" s="629"/>
      <c r="O8" s="629"/>
      <c r="P8" s="629"/>
      <c r="Q8" s="629"/>
      <c r="R8" s="629"/>
      <c r="S8" s="629"/>
      <c r="T8" s="629"/>
    </row>
    <row r="9" spans="1:20" ht="16.5" customHeight="1">
      <c r="A9" s="630" t="s">
        <v>752</v>
      </c>
      <c r="B9" s="631">
        <v>16539.196571</v>
      </c>
      <c r="C9" s="632">
        <v>34393.857103</v>
      </c>
      <c r="D9" s="631">
        <v>54655.05309</v>
      </c>
      <c r="E9" s="632">
        <v>105826.79604000002</v>
      </c>
      <c r="F9" s="631">
        <v>10390.826053000003</v>
      </c>
      <c r="G9" s="632">
        <v>21176.795713000003</v>
      </c>
      <c r="H9" s="631">
        <v>39570.434330000004</v>
      </c>
      <c r="I9" s="632">
        <v>76397.12823</v>
      </c>
      <c r="K9" s="629"/>
      <c r="L9" s="629"/>
      <c r="M9" s="629"/>
      <c r="N9" s="629"/>
      <c r="O9" s="629"/>
      <c r="P9" s="629"/>
      <c r="Q9" s="629"/>
      <c r="R9" s="629"/>
      <c r="S9" s="629"/>
      <c r="T9" s="629"/>
    </row>
    <row r="10" spans="1:20" ht="16.5" customHeight="1">
      <c r="A10" s="626" t="s">
        <v>753</v>
      </c>
      <c r="B10" s="627">
        <v>7848.042316000001</v>
      </c>
      <c r="C10" s="628">
        <v>16072.563386</v>
      </c>
      <c r="D10" s="627">
        <v>30084.366350000004</v>
      </c>
      <c r="E10" s="628">
        <v>57534.15710000001</v>
      </c>
      <c r="F10" s="627">
        <v>6661.682796</v>
      </c>
      <c r="G10" s="628">
        <v>14365.871371000001</v>
      </c>
      <c r="H10" s="627">
        <v>25807.59448</v>
      </c>
      <c r="I10" s="628">
        <v>51838.02128</v>
      </c>
      <c r="K10" s="629"/>
      <c r="L10" s="629"/>
      <c r="M10" s="629"/>
      <c r="N10" s="629"/>
      <c r="O10" s="629"/>
      <c r="P10" s="629"/>
      <c r="Q10" s="629"/>
      <c r="R10" s="629"/>
      <c r="S10" s="629"/>
      <c r="T10" s="629"/>
    </row>
    <row r="11" spans="1:20" ht="16.5" customHeight="1">
      <c r="A11" s="630" t="s">
        <v>754</v>
      </c>
      <c r="B11" s="631">
        <v>1029.7210850000001</v>
      </c>
      <c r="C11" s="632">
        <v>2762.006722</v>
      </c>
      <c r="D11" s="631">
        <v>3016.12737</v>
      </c>
      <c r="E11" s="632">
        <v>7505.01449</v>
      </c>
      <c r="F11" s="631">
        <v>39.183783000000005</v>
      </c>
      <c r="G11" s="632">
        <v>74.955318</v>
      </c>
      <c r="H11" s="631">
        <v>258.29386</v>
      </c>
      <c r="I11" s="632">
        <v>434.26909</v>
      </c>
      <c r="K11" s="629"/>
      <c r="L11" s="629"/>
      <c r="M11" s="629"/>
      <c r="N11" s="629"/>
      <c r="O11" s="629"/>
      <c r="P11" s="629"/>
      <c r="Q11" s="629"/>
      <c r="R11" s="629"/>
      <c r="S11" s="629"/>
      <c r="T11" s="629"/>
    </row>
    <row r="12" spans="1:20" ht="16.5" customHeight="1">
      <c r="A12" s="626" t="s">
        <v>755</v>
      </c>
      <c r="B12" s="627">
        <v>633.228505</v>
      </c>
      <c r="C12" s="628">
        <v>1306.266661</v>
      </c>
      <c r="D12" s="627">
        <v>4066.5926999999992</v>
      </c>
      <c r="E12" s="628">
        <v>7542.525399999999</v>
      </c>
      <c r="F12" s="627">
        <v>474.9301</v>
      </c>
      <c r="G12" s="628">
        <v>767.7261</v>
      </c>
      <c r="H12" s="627">
        <v>3471.02443</v>
      </c>
      <c r="I12" s="628">
        <v>5485.94807</v>
      </c>
      <c r="K12" s="629"/>
      <c r="L12" s="629"/>
      <c r="M12" s="629"/>
      <c r="N12" s="629"/>
      <c r="O12" s="629"/>
      <c r="P12" s="629"/>
      <c r="Q12" s="629"/>
      <c r="R12" s="629"/>
      <c r="S12" s="629"/>
      <c r="T12" s="629"/>
    </row>
    <row r="13" spans="1:20" ht="16.5" customHeight="1">
      <c r="A13" s="630" t="s">
        <v>756</v>
      </c>
      <c r="B13" s="631">
        <v>2318.709954</v>
      </c>
      <c r="C13" s="632">
        <v>4910.504349000001</v>
      </c>
      <c r="D13" s="631">
        <v>3827.9114600000003</v>
      </c>
      <c r="E13" s="632">
        <v>6900.04435</v>
      </c>
      <c r="F13" s="631">
        <v>562.279819</v>
      </c>
      <c r="G13" s="632">
        <v>856.398589</v>
      </c>
      <c r="H13" s="631">
        <v>1678.07302</v>
      </c>
      <c r="I13" s="632">
        <v>2497.63015</v>
      </c>
      <c r="K13" s="629"/>
      <c r="L13" s="629"/>
      <c r="M13" s="629"/>
      <c r="N13" s="629"/>
      <c r="O13" s="629"/>
      <c r="P13" s="629"/>
      <c r="Q13" s="629"/>
      <c r="R13" s="629"/>
      <c r="S13" s="629"/>
      <c r="T13" s="629"/>
    </row>
    <row r="14" spans="1:20" ht="16.5" customHeight="1">
      <c r="A14" s="626" t="s">
        <v>757</v>
      </c>
      <c r="B14" s="627">
        <v>699.2880410000001</v>
      </c>
      <c r="C14" s="628">
        <v>1312.2271450000003</v>
      </c>
      <c r="D14" s="627">
        <v>7493.9046499999995</v>
      </c>
      <c r="E14" s="628">
        <v>14310.43217</v>
      </c>
      <c r="F14" s="627">
        <v>545.950391</v>
      </c>
      <c r="G14" s="628">
        <v>1012.1357810000001</v>
      </c>
      <c r="H14" s="627">
        <v>5466.94286</v>
      </c>
      <c r="I14" s="628">
        <v>10479.9941</v>
      </c>
      <c r="K14" s="629"/>
      <c r="L14" s="629"/>
      <c r="M14" s="629"/>
      <c r="N14" s="629"/>
      <c r="O14" s="629"/>
      <c r="P14" s="629"/>
      <c r="Q14" s="629"/>
      <c r="R14" s="629"/>
      <c r="S14" s="629"/>
      <c r="T14" s="629"/>
    </row>
    <row r="15" spans="1:20" ht="16.5" customHeight="1">
      <c r="A15" s="630" t="s">
        <v>758</v>
      </c>
      <c r="B15" s="631">
        <v>12695.558296999998</v>
      </c>
      <c r="C15" s="632">
        <v>21960.996157999998</v>
      </c>
      <c r="D15" s="631">
        <v>75927.31782</v>
      </c>
      <c r="E15" s="632">
        <v>127252.46141</v>
      </c>
      <c r="F15" s="631">
        <v>9628.612648</v>
      </c>
      <c r="G15" s="632">
        <v>16596.437578999998</v>
      </c>
      <c r="H15" s="631">
        <v>64374.73344999998</v>
      </c>
      <c r="I15" s="632">
        <v>107553.77039999998</v>
      </c>
      <c r="K15" s="629"/>
      <c r="L15" s="629"/>
      <c r="M15" s="629"/>
      <c r="N15" s="629"/>
      <c r="O15" s="629"/>
      <c r="P15" s="629"/>
      <c r="Q15" s="629"/>
      <c r="R15" s="629"/>
      <c r="S15" s="629"/>
      <c r="T15" s="629"/>
    </row>
    <row r="16" spans="1:20" ht="16.5" customHeight="1">
      <c r="A16" s="626" t="s">
        <v>759</v>
      </c>
      <c r="B16" s="627">
        <v>4598.85309</v>
      </c>
      <c r="C16" s="628">
        <v>7923.642951</v>
      </c>
      <c r="D16" s="627">
        <v>26530.122629999998</v>
      </c>
      <c r="E16" s="628">
        <v>46464.96585</v>
      </c>
      <c r="F16" s="627">
        <v>2379.20988</v>
      </c>
      <c r="G16" s="628">
        <v>4195.228841</v>
      </c>
      <c r="H16" s="627">
        <v>22542.646409999998</v>
      </c>
      <c r="I16" s="628">
        <v>40078.67237</v>
      </c>
      <c r="K16" s="629"/>
      <c r="L16" s="629"/>
      <c r="M16" s="629"/>
      <c r="N16" s="629"/>
      <c r="O16" s="629"/>
      <c r="P16" s="629"/>
      <c r="Q16" s="629"/>
      <c r="R16" s="629"/>
      <c r="S16" s="629"/>
      <c r="T16" s="629"/>
    </row>
    <row r="17" spans="1:20" ht="16.5" customHeight="1">
      <c r="A17" s="630" t="s">
        <v>760</v>
      </c>
      <c r="B17" s="631">
        <v>795.512703</v>
      </c>
      <c r="C17" s="632">
        <v>904.760283</v>
      </c>
      <c r="D17" s="631">
        <v>7920.252480000001</v>
      </c>
      <c r="E17" s="632">
        <v>9049.25733</v>
      </c>
      <c r="F17" s="631">
        <v>778.117983</v>
      </c>
      <c r="G17" s="632">
        <v>876.015043</v>
      </c>
      <c r="H17" s="631">
        <v>7406.709819999999</v>
      </c>
      <c r="I17" s="632">
        <v>8395.078459999999</v>
      </c>
      <c r="K17" s="629"/>
      <c r="L17" s="629"/>
      <c r="M17" s="629"/>
      <c r="N17" s="629"/>
      <c r="O17" s="629"/>
      <c r="P17" s="629"/>
      <c r="Q17" s="629"/>
      <c r="R17" s="629"/>
      <c r="S17" s="629"/>
      <c r="T17" s="629"/>
    </row>
    <row r="18" spans="1:20" ht="16.5" customHeight="1">
      <c r="A18" s="626" t="s">
        <v>761</v>
      </c>
      <c r="B18" s="627">
        <v>5637.693204</v>
      </c>
      <c r="C18" s="628">
        <v>10463.915224</v>
      </c>
      <c r="D18" s="627">
        <v>32235.61314999999</v>
      </c>
      <c r="E18" s="628">
        <v>57659.88881999999</v>
      </c>
      <c r="F18" s="627">
        <v>4808.035485</v>
      </c>
      <c r="G18" s="628">
        <v>8857.806645</v>
      </c>
      <c r="H18" s="627">
        <v>25186.822910000003</v>
      </c>
      <c r="I18" s="628">
        <v>45016.829060000004</v>
      </c>
      <c r="K18" s="629"/>
      <c r="L18" s="629"/>
      <c r="M18" s="629"/>
      <c r="N18" s="629"/>
      <c r="O18" s="629"/>
      <c r="P18" s="629"/>
      <c r="Q18" s="629"/>
      <c r="R18" s="629"/>
      <c r="S18" s="629"/>
      <c r="T18" s="629"/>
    </row>
    <row r="19" spans="1:20" ht="16.5" customHeight="1">
      <c r="A19" s="630" t="s">
        <v>762</v>
      </c>
      <c r="B19" s="631">
        <v>15835.023958</v>
      </c>
      <c r="C19" s="632">
        <v>32087.463700999997</v>
      </c>
      <c r="D19" s="631">
        <v>26351.580680000003</v>
      </c>
      <c r="E19" s="632">
        <v>57768.9985</v>
      </c>
      <c r="F19" s="631">
        <v>14636.607361000002</v>
      </c>
      <c r="G19" s="632">
        <v>28826.769079000005</v>
      </c>
      <c r="H19" s="631">
        <v>22173.4959</v>
      </c>
      <c r="I19" s="632">
        <v>47385.89871</v>
      </c>
      <c r="K19" s="629"/>
      <c r="L19" s="629"/>
      <c r="M19" s="629"/>
      <c r="N19" s="629"/>
      <c r="O19" s="629"/>
      <c r="P19" s="629"/>
      <c r="Q19" s="629"/>
      <c r="R19" s="629"/>
      <c r="S19" s="629"/>
      <c r="T19" s="629"/>
    </row>
    <row r="20" spans="1:20" ht="16.5" customHeight="1">
      <c r="A20" s="626" t="s">
        <v>763</v>
      </c>
      <c r="B20" s="627">
        <v>2515.8069699999996</v>
      </c>
      <c r="C20" s="628">
        <v>4375.72869</v>
      </c>
      <c r="D20" s="627">
        <v>3851.55778</v>
      </c>
      <c r="E20" s="628">
        <v>6701.4952</v>
      </c>
      <c r="F20" s="627">
        <v>2506.72591</v>
      </c>
      <c r="G20" s="628">
        <v>4336.85629</v>
      </c>
      <c r="H20" s="627">
        <v>3825.54504</v>
      </c>
      <c r="I20" s="628">
        <v>6633.0756599999995</v>
      </c>
      <c r="K20" s="629"/>
      <c r="L20" s="629"/>
      <c r="M20" s="629"/>
      <c r="N20" s="629"/>
      <c r="O20" s="629"/>
      <c r="P20" s="629"/>
      <c r="Q20" s="629"/>
      <c r="R20" s="629"/>
      <c r="S20" s="629"/>
      <c r="T20" s="629"/>
    </row>
    <row r="21" spans="1:20" ht="16.5" customHeight="1">
      <c r="A21" s="630" t="s">
        <v>764</v>
      </c>
      <c r="B21" s="631">
        <v>280.995647</v>
      </c>
      <c r="C21" s="632">
        <v>694.278112</v>
      </c>
      <c r="D21" s="631">
        <v>2096.55083</v>
      </c>
      <c r="E21" s="632">
        <v>4428.73509</v>
      </c>
      <c r="F21" s="631">
        <v>178.32686</v>
      </c>
      <c r="G21" s="632">
        <v>510.13411799999994</v>
      </c>
      <c r="H21" s="631">
        <v>1241.3554499999998</v>
      </c>
      <c r="I21" s="632">
        <v>2807.27719</v>
      </c>
      <c r="K21" s="629"/>
      <c r="L21" s="629"/>
      <c r="M21" s="629"/>
      <c r="N21" s="629"/>
      <c r="O21" s="629"/>
      <c r="P21" s="629"/>
      <c r="Q21" s="629"/>
      <c r="R21" s="629"/>
      <c r="S21" s="629"/>
      <c r="T21" s="629"/>
    </row>
    <row r="22" spans="1:20" ht="16.5" customHeight="1">
      <c r="A22" s="626" t="s">
        <v>765</v>
      </c>
      <c r="B22" s="627">
        <v>869.99924</v>
      </c>
      <c r="C22" s="633">
        <v>2151.31743</v>
      </c>
      <c r="D22" s="627">
        <v>995.51534</v>
      </c>
      <c r="E22" s="628">
        <v>2570.99045</v>
      </c>
      <c r="F22" s="627">
        <v>660.8604</v>
      </c>
      <c r="G22" s="628">
        <v>1323.1798</v>
      </c>
      <c r="H22" s="627">
        <v>756.59574</v>
      </c>
      <c r="I22" s="628">
        <v>1703.3012199999998</v>
      </c>
      <c r="K22" s="629"/>
      <c r="L22" s="629"/>
      <c r="M22" s="629"/>
      <c r="N22" s="629"/>
      <c r="O22" s="629"/>
      <c r="P22" s="629"/>
      <c r="Q22" s="629"/>
      <c r="R22" s="629"/>
      <c r="S22" s="629"/>
      <c r="T22" s="629"/>
    </row>
    <row r="23" spans="1:20" ht="16.5" customHeight="1">
      <c r="A23" s="630" t="s">
        <v>766</v>
      </c>
      <c r="B23" s="631">
        <v>2753.7739050000005</v>
      </c>
      <c r="C23" s="632">
        <v>6587.447095</v>
      </c>
      <c r="D23" s="631">
        <v>9823.65839</v>
      </c>
      <c r="E23" s="632">
        <v>25041.350879999998</v>
      </c>
      <c r="F23" s="631">
        <v>2093.297045</v>
      </c>
      <c r="G23" s="632">
        <v>4981.432124999999</v>
      </c>
      <c r="H23" s="631">
        <v>7151.225049999999</v>
      </c>
      <c r="I23" s="632">
        <v>18089.725699999995</v>
      </c>
      <c r="K23" s="629"/>
      <c r="L23" s="629"/>
      <c r="M23" s="629"/>
      <c r="N23" s="629"/>
      <c r="O23" s="629"/>
      <c r="P23" s="629"/>
      <c r="Q23" s="629"/>
      <c r="R23" s="629"/>
      <c r="S23" s="629"/>
      <c r="T23" s="629"/>
    </row>
    <row r="24" spans="1:20" ht="16.5" customHeight="1">
      <c r="A24" s="626" t="s">
        <v>767</v>
      </c>
      <c r="B24" s="627">
        <v>2589.12998</v>
      </c>
      <c r="C24" s="628">
        <v>4167.90648</v>
      </c>
      <c r="D24" s="627">
        <v>8867.07706</v>
      </c>
      <c r="E24" s="628">
        <v>14365.060969999999</v>
      </c>
      <c r="F24" s="627">
        <v>790.9972799999999</v>
      </c>
      <c r="G24" s="628">
        <v>1152.9376499999998</v>
      </c>
      <c r="H24" s="627">
        <v>2726.4910099999997</v>
      </c>
      <c r="I24" s="628">
        <v>4624.02207</v>
      </c>
      <c r="K24" s="629"/>
      <c r="L24" s="629"/>
      <c r="M24" s="629"/>
      <c r="N24" s="629"/>
      <c r="O24" s="629"/>
      <c r="P24" s="629"/>
      <c r="Q24" s="629"/>
      <c r="R24" s="629"/>
      <c r="S24" s="629"/>
      <c r="T24" s="629"/>
    </row>
    <row r="25" spans="1:20" ht="16.5" customHeight="1">
      <c r="A25" s="634" t="s">
        <v>768</v>
      </c>
      <c r="B25" s="635">
        <v>48062.90351599999</v>
      </c>
      <c r="C25" s="636">
        <v>93173.82970199999</v>
      </c>
      <c r="D25" s="635">
        <v>166967.33824</v>
      </c>
      <c r="E25" s="636">
        <v>308225.5159</v>
      </c>
      <c r="F25" s="635">
        <v>35828.62105200001</v>
      </c>
      <c r="G25" s="636">
        <v>68264.64128100002</v>
      </c>
      <c r="H25" s="635">
        <v>129905.40263</v>
      </c>
      <c r="I25" s="637">
        <v>238475.80673999997</v>
      </c>
      <c r="K25" s="629"/>
      <c r="L25" s="629"/>
      <c r="M25" s="629"/>
      <c r="N25" s="629"/>
      <c r="O25" s="629"/>
      <c r="P25" s="629"/>
      <c r="Q25" s="629"/>
      <c r="R25" s="629"/>
      <c r="S25" s="629"/>
      <c r="T25" s="629"/>
    </row>
    <row r="26" spans="1:20" s="639" customFormat="1" ht="15.75" customHeight="1">
      <c r="A26" s="626"/>
      <c r="B26" s="627"/>
      <c r="C26" s="628"/>
      <c r="D26" s="638"/>
      <c r="E26" s="628"/>
      <c r="F26" s="627"/>
      <c r="G26" s="628"/>
      <c r="H26" s="638"/>
      <c r="I26" s="628"/>
      <c r="K26" s="629"/>
      <c r="L26" s="629"/>
      <c r="M26" s="629"/>
      <c r="N26" s="629"/>
      <c r="O26" s="629"/>
      <c r="P26" s="629"/>
      <c r="Q26" s="629"/>
      <c r="R26" s="629"/>
      <c r="S26" s="629"/>
      <c r="T26" s="629"/>
    </row>
    <row r="27" spans="1:20" ht="16.5" customHeight="1">
      <c r="A27" s="626" t="s">
        <v>769</v>
      </c>
      <c r="B27" s="627">
        <v>58023.725198</v>
      </c>
      <c r="C27" s="628">
        <v>102205.806408</v>
      </c>
      <c r="D27" s="638">
        <v>64894.53593999999</v>
      </c>
      <c r="E27" s="628">
        <v>111757.11321999998</v>
      </c>
      <c r="F27" s="627">
        <v>52369.284298000006</v>
      </c>
      <c r="G27" s="628">
        <v>91470.46790800002</v>
      </c>
      <c r="H27" s="638">
        <v>58392.68964999999</v>
      </c>
      <c r="I27" s="628">
        <v>98526.30624</v>
      </c>
      <c r="K27" s="629"/>
      <c r="L27" s="629"/>
      <c r="M27" s="629"/>
      <c r="N27" s="629"/>
      <c r="O27" s="629"/>
      <c r="P27" s="629"/>
      <c r="Q27" s="629"/>
      <c r="R27" s="629"/>
      <c r="S27" s="629"/>
      <c r="T27" s="629"/>
    </row>
    <row r="28" spans="1:20" ht="16.5" customHeight="1">
      <c r="A28" s="630" t="s">
        <v>770</v>
      </c>
      <c r="B28" s="631">
        <v>56990.51326000001</v>
      </c>
      <c r="C28" s="632">
        <v>100044.46873000001</v>
      </c>
      <c r="D28" s="640">
        <v>59816.88941999999</v>
      </c>
      <c r="E28" s="632">
        <v>100812.05507999999</v>
      </c>
      <c r="F28" s="631">
        <v>51351.325509999995</v>
      </c>
      <c r="G28" s="632">
        <v>89351.53231</v>
      </c>
      <c r="H28" s="640">
        <v>53703.28669000001</v>
      </c>
      <c r="I28" s="632">
        <v>88258.21305</v>
      </c>
      <c r="K28" s="629"/>
      <c r="L28" s="629"/>
      <c r="M28" s="629"/>
      <c r="N28" s="629"/>
      <c r="O28" s="629"/>
      <c r="P28" s="629"/>
      <c r="Q28" s="629"/>
      <c r="R28" s="629"/>
      <c r="S28" s="629"/>
      <c r="T28" s="629"/>
    </row>
    <row r="29" spans="1:20" ht="16.5" customHeight="1">
      <c r="A29" s="626" t="s">
        <v>771</v>
      </c>
      <c r="B29" s="627">
        <v>321577.01025900006</v>
      </c>
      <c r="C29" s="628">
        <v>586448.960378</v>
      </c>
      <c r="D29" s="638">
        <v>376651.97656</v>
      </c>
      <c r="E29" s="628">
        <v>770070.7434</v>
      </c>
      <c r="F29" s="627">
        <v>240837.016199</v>
      </c>
      <c r="G29" s="628">
        <v>425440.8918039999</v>
      </c>
      <c r="H29" s="638">
        <v>289594.12435</v>
      </c>
      <c r="I29" s="628">
        <v>569657.84111</v>
      </c>
      <c r="K29" s="629"/>
      <c r="L29" s="629"/>
      <c r="M29" s="629"/>
      <c r="N29" s="629"/>
      <c r="O29" s="629"/>
      <c r="P29" s="629"/>
      <c r="Q29" s="629"/>
      <c r="R29" s="629"/>
      <c r="S29" s="629"/>
      <c r="T29" s="629"/>
    </row>
    <row r="30" spans="1:20" ht="16.5" customHeight="1">
      <c r="A30" s="630" t="s">
        <v>772</v>
      </c>
      <c r="B30" s="631">
        <v>17074.4272</v>
      </c>
      <c r="C30" s="632">
        <v>18673.7257</v>
      </c>
      <c r="D30" s="640">
        <v>8606.70763</v>
      </c>
      <c r="E30" s="632">
        <v>9489.53439</v>
      </c>
      <c r="F30" s="631">
        <v>14051.4542</v>
      </c>
      <c r="G30" s="632">
        <v>14480.0537</v>
      </c>
      <c r="H30" s="640">
        <v>6736.73431</v>
      </c>
      <c r="I30" s="632">
        <v>6948.57867</v>
      </c>
      <c r="K30" s="629"/>
      <c r="L30" s="629"/>
      <c r="M30" s="629"/>
      <c r="N30" s="629"/>
      <c r="O30" s="629"/>
      <c r="P30" s="629"/>
      <c r="Q30" s="629"/>
      <c r="R30" s="629"/>
      <c r="S30" s="629"/>
      <c r="T30" s="629"/>
    </row>
    <row r="31" spans="1:20" ht="16.5" customHeight="1">
      <c r="A31" s="626" t="s">
        <v>773</v>
      </c>
      <c r="B31" s="627">
        <v>9658.606730000001</v>
      </c>
      <c r="C31" s="628">
        <v>36969.993109999996</v>
      </c>
      <c r="D31" s="638">
        <v>19303.819379999997</v>
      </c>
      <c r="E31" s="628">
        <v>74784.28599</v>
      </c>
      <c r="F31" s="627">
        <v>7788.06818</v>
      </c>
      <c r="G31" s="628">
        <v>28726.4006</v>
      </c>
      <c r="H31" s="638">
        <v>15981.843029999996</v>
      </c>
      <c r="I31" s="628">
        <v>59957.11253</v>
      </c>
      <c r="K31" s="629"/>
      <c r="L31" s="629"/>
      <c r="M31" s="629"/>
      <c r="N31" s="629"/>
      <c r="O31" s="629"/>
      <c r="P31" s="629"/>
      <c r="Q31" s="629"/>
      <c r="R31" s="629"/>
      <c r="S31" s="629"/>
      <c r="T31" s="629"/>
    </row>
    <row r="32" spans="1:20" ht="16.5" customHeight="1">
      <c r="A32" s="630" t="s">
        <v>774</v>
      </c>
      <c r="B32" s="631">
        <v>42595.20328</v>
      </c>
      <c r="C32" s="632">
        <v>83384.58869</v>
      </c>
      <c r="D32" s="640">
        <v>41474.98673999999</v>
      </c>
      <c r="E32" s="632">
        <v>80117.26153999999</v>
      </c>
      <c r="F32" s="631">
        <v>30227.53376</v>
      </c>
      <c r="G32" s="632">
        <v>59019.503899999996</v>
      </c>
      <c r="H32" s="640">
        <v>27968.388799999997</v>
      </c>
      <c r="I32" s="632">
        <v>51961.931959999994</v>
      </c>
      <c r="K32" s="629"/>
      <c r="L32" s="629"/>
      <c r="M32" s="629"/>
      <c r="N32" s="629"/>
      <c r="O32" s="629"/>
      <c r="P32" s="629"/>
      <c r="Q32" s="629"/>
      <c r="R32" s="629"/>
      <c r="S32" s="629"/>
      <c r="T32" s="629"/>
    </row>
    <row r="33" spans="1:20" ht="16.5" customHeight="1">
      <c r="A33" s="626" t="s">
        <v>775</v>
      </c>
      <c r="B33" s="627">
        <v>27375.00173</v>
      </c>
      <c r="C33" s="628">
        <v>62384.456001</v>
      </c>
      <c r="D33" s="638">
        <v>36050.38442</v>
      </c>
      <c r="E33" s="628">
        <v>78331.36748</v>
      </c>
      <c r="F33" s="627">
        <v>17432.1632</v>
      </c>
      <c r="G33" s="628">
        <v>39871.539980999994</v>
      </c>
      <c r="H33" s="638">
        <v>21027.723020000005</v>
      </c>
      <c r="I33" s="628">
        <v>45444.90559000001</v>
      </c>
      <c r="K33" s="629"/>
      <c r="L33" s="629"/>
      <c r="M33" s="629"/>
      <c r="N33" s="629"/>
      <c r="O33" s="629"/>
      <c r="P33" s="629"/>
      <c r="Q33" s="629"/>
      <c r="R33" s="629"/>
      <c r="S33" s="629"/>
      <c r="T33" s="629"/>
    </row>
    <row r="34" spans="1:20" ht="16.5" customHeight="1">
      <c r="A34" s="630" t="s">
        <v>776</v>
      </c>
      <c r="B34" s="631">
        <v>15405.030539999998</v>
      </c>
      <c r="C34" s="632">
        <v>42576.620008</v>
      </c>
      <c r="D34" s="640">
        <v>22606.68214</v>
      </c>
      <c r="E34" s="632">
        <v>59799.90564</v>
      </c>
      <c r="F34" s="631">
        <v>8453.669609999999</v>
      </c>
      <c r="G34" s="632">
        <v>27020.115527999995</v>
      </c>
      <c r="H34" s="640">
        <v>14678.099069999997</v>
      </c>
      <c r="I34" s="632">
        <v>42459.52492</v>
      </c>
      <c r="K34" s="629"/>
      <c r="L34" s="629"/>
      <c r="M34" s="629"/>
      <c r="N34" s="629"/>
      <c r="O34" s="629"/>
      <c r="P34" s="629"/>
      <c r="Q34" s="629"/>
      <c r="R34" s="629"/>
      <c r="S34" s="629"/>
      <c r="T34" s="629"/>
    </row>
    <row r="35" spans="1:20" ht="16.5" customHeight="1">
      <c r="A35" s="626" t="s">
        <v>777</v>
      </c>
      <c r="B35" s="627">
        <v>7984.424470000001</v>
      </c>
      <c r="C35" s="628">
        <v>29459.310820000002</v>
      </c>
      <c r="D35" s="638">
        <v>11617.76521</v>
      </c>
      <c r="E35" s="628">
        <v>42919.99059</v>
      </c>
      <c r="F35" s="627">
        <v>6601.897819999999</v>
      </c>
      <c r="G35" s="628">
        <v>21639.021800000002</v>
      </c>
      <c r="H35" s="638">
        <v>10124.487219999999</v>
      </c>
      <c r="I35" s="628">
        <v>33253.00507</v>
      </c>
      <c r="K35" s="629"/>
      <c r="L35" s="629"/>
      <c r="M35" s="629"/>
      <c r="N35" s="629"/>
      <c r="O35" s="629"/>
      <c r="P35" s="629"/>
      <c r="Q35" s="629"/>
      <c r="R35" s="629"/>
      <c r="S35" s="629"/>
      <c r="T35" s="629"/>
    </row>
    <row r="36" spans="1:20" ht="16.5" customHeight="1">
      <c r="A36" s="630" t="s">
        <v>778</v>
      </c>
      <c r="B36" s="631">
        <v>22737.920169999998</v>
      </c>
      <c r="C36" s="632">
        <v>35903.230449999995</v>
      </c>
      <c r="D36" s="640">
        <v>54108.14608000001</v>
      </c>
      <c r="E36" s="632">
        <v>97092.98335000002</v>
      </c>
      <c r="F36" s="631">
        <v>22382.70997</v>
      </c>
      <c r="G36" s="632">
        <v>35066.81585</v>
      </c>
      <c r="H36" s="640">
        <v>52805.69806</v>
      </c>
      <c r="I36" s="632">
        <v>93522.60006</v>
      </c>
      <c r="K36" s="629"/>
      <c r="L36" s="629"/>
      <c r="M36" s="629"/>
      <c r="N36" s="629"/>
      <c r="O36" s="629"/>
      <c r="P36" s="629"/>
      <c r="Q36" s="629"/>
      <c r="R36" s="629"/>
      <c r="S36" s="629"/>
      <c r="T36" s="629"/>
    </row>
    <row r="37" spans="1:20" ht="16.5" customHeight="1">
      <c r="A37" s="626" t="s">
        <v>779</v>
      </c>
      <c r="B37" s="627">
        <v>72537.83853000001</v>
      </c>
      <c r="C37" s="628">
        <v>73696.06783000001</v>
      </c>
      <c r="D37" s="638">
        <v>49284.63621</v>
      </c>
      <c r="E37" s="628">
        <v>50747.68503</v>
      </c>
      <c r="F37" s="627">
        <v>54465.071280000004</v>
      </c>
      <c r="G37" s="628">
        <v>55622.748980000004</v>
      </c>
      <c r="H37" s="638">
        <v>38999.05138999999</v>
      </c>
      <c r="I37" s="628">
        <v>40459.15836999999</v>
      </c>
      <c r="K37" s="629"/>
      <c r="L37" s="629"/>
      <c r="M37" s="629"/>
      <c r="N37" s="629"/>
      <c r="O37" s="629"/>
      <c r="P37" s="629"/>
      <c r="Q37" s="629"/>
      <c r="R37" s="629"/>
      <c r="S37" s="629"/>
      <c r="T37" s="629"/>
    </row>
    <row r="38" spans="1:20" ht="16.5" customHeight="1">
      <c r="A38" s="630" t="s">
        <v>780</v>
      </c>
      <c r="B38" s="631">
        <v>18072.52653</v>
      </c>
      <c r="C38" s="632">
        <v>18773.40889</v>
      </c>
      <c r="D38" s="640">
        <v>19585.74439</v>
      </c>
      <c r="E38" s="632">
        <v>20420.85486</v>
      </c>
      <c r="F38" s="631">
        <v>13276.92466</v>
      </c>
      <c r="G38" s="632">
        <v>13831.54262</v>
      </c>
      <c r="H38" s="640">
        <v>15439.49201</v>
      </c>
      <c r="I38" s="632">
        <v>16135.12348</v>
      </c>
      <c r="K38" s="629"/>
      <c r="L38" s="629"/>
      <c r="M38" s="629"/>
      <c r="N38" s="629"/>
      <c r="O38" s="629"/>
      <c r="P38" s="629"/>
      <c r="Q38" s="629"/>
      <c r="R38" s="629"/>
      <c r="S38" s="629"/>
      <c r="T38" s="629"/>
    </row>
    <row r="39" spans="1:20" ht="16.5" customHeight="1">
      <c r="A39" s="626" t="s">
        <v>781</v>
      </c>
      <c r="B39" s="627">
        <v>1525.47162</v>
      </c>
      <c r="C39" s="628">
        <v>4266.97356</v>
      </c>
      <c r="D39" s="638">
        <v>1892.75964</v>
      </c>
      <c r="E39" s="628">
        <v>6756.587530000001</v>
      </c>
      <c r="F39" s="627">
        <v>1152.0591200000001</v>
      </c>
      <c r="G39" s="628">
        <v>2948.0832600000003</v>
      </c>
      <c r="H39" s="638">
        <v>1504.15074</v>
      </c>
      <c r="I39" s="628">
        <v>5011.3473699999995</v>
      </c>
      <c r="K39" s="629"/>
      <c r="L39" s="629"/>
      <c r="M39" s="629"/>
      <c r="N39" s="629"/>
      <c r="O39" s="629"/>
      <c r="P39" s="629"/>
      <c r="Q39" s="629"/>
      <c r="R39" s="629"/>
      <c r="S39" s="629"/>
      <c r="T39" s="629"/>
    </row>
    <row r="40" spans="1:20" ht="16.5" customHeight="1">
      <c r="A40" s="630" t="s">
        <v>782</v>
      </c>
      <c r="B40" s="631">
        <v>24716.030280000003</v>
      </c>
      <c r="C40" s="632">
        <v>55225.749840000004</v>
      </c>
      <c r="D40" s="640">
        <v>48148.05065</v>
      </c>
      <c r="E40" s="632">
        <v>110016.44729</v>
      </c>
      <c r="F40" s="631">
        <v>20590.55619</v>
      </c>
      <c r="G40" s="632">
        <v>40257.100699999995</v>
      </c>
      <c r="H40" s="640">
        <v>39867.85564999999</v>
      </c>
      <c r="I40" s="632">
        <v>80925.27636999999</v>
      </c>
      <c r="K40" s="629"/>
      <c r="L40" s="629"/>
      <c r="M40" s="629"/>
      <c r="N40" s="629"/>
      <c r="O40" s="629"/>
      <c r="P40" s="629"/>
      <c r="Q40" s="629"/>
      <c r="R40" s="629"/>
      <c r="S40" s="629"/>
      <c r="T40" s="629"/>
    </row>
    <row r="41" spans="1:20" ht="16.5" customHeight="1">
      <c r="A41" s="626" t="s">
        <v>783</v>
      </c>
      <c r="B41" s="627">
        <v>9856.39884</v>
      </c>
      <c r="C41" s="628">
        <v>20577.449823</v>
      </c>
      <c r="D41" s="638">
        <v>9183.29866</v>
      </c>
      <c r="E41" s="628">
        <v>23949.958160000002</v>
      </c>
      <c r="F41" s="641">
        <v>7401.91284</v>
      </c>
      <c r="G41" s="628">
        <v>15668.719623</v>
      </c>
      <c r="H41" s="642">
        <v>7008.200490000001</v>
      </c>
      <c r="I41" s="628">
        <v>18585.231420000004</v>
      </c>
      <c r="K41" s="629"/>
      <c r="L41" s="629"/>
      <c r="M41" s="629"/>
      <c r="N41" s="629"/>
      <c r="O41" s="629"/>
      <c r="P41" s="629"/>
      <c r="Q41" s="629"/>
      <c r="R41" s="629"/>
      <c r="S41" s="629"/>
      <c r="T41" s="629"/>
    </row>
    <row r="42" spans="1:20" ht="16.5" customHeight="1">
      <c r="A42" s="630" t="s">
        <v>784</v>
      </c>
      <c r="B42" s="631">
        <v>535189.3832859999</v>
      </c>
      <c r="C42" s="632">
        <v>1574786.180458</v>
      </c>
      <c r="D42" s="640">
        <v>674181.8812800002</v>
      </c>
      <c r="E42" s="632">
        <v>1753096.2946300004</v>
      </c>
      <c r="F42" s="631">
        <v>442702.92104099994</v>
      </c>
      <c r="G42" s="632">
        <v>1323894.758708</v>
      </c>
      <c r="H42" s="640">
        <v>551053.28326</v>
      </c>
      <c r="I42" s="632">
        <v>1448935.3062700005</v>
      </c>
      <c r="K42" s="629"/>
      <c r="L42" s="629"/>
      <c r="M42" s="629"/>
      <c r="N42" s="629"/>
      <c r="O42" s="629"/>
      <c r="P42" s="629"/>
      <c r="Q42" s="629"/>
      <c r="R42" s="629"/>
      <c r="S42" s="629"/>
      <c r="T42" s="629"/>
    </row>
    <row r="43" spans="1:20" ht="16.5" customHeight="1">
      <c r="A43" s="626" t="s">
        <v>785</v>
      </c>
      <c r="B43" s="627">
        <v>9328.246620000002</v>
      </c>
      <c r="C43" s="628">
        <v>19606.928600000003</v>
      </c>
      <c r="D43" s="638">
        <v>52228.28902</v>
      </c>
      <c r="E43" s="628">
        <v>109407.21813</v>
      </c>
      <c r="F43" s="627">
        <v>7870.51625</v>
      </c>
      <c r="G43" s="628">
        <v>16771.43293</v>
      </c>
      <c r="H43" s="638">
        <v>42636.0968</v>
      </c>
      <c r="I43" s="628">
        <v>91239.54601000002</v>
      </c>
      <c r="K43" s="629"/>
      <c r="L43" s="629"/>
      <c r="M43" s="629"/>
      <c r="N43" s="629"/>
      <c r="O43" s="629"/>
      <c r="P43" s="629"/>
      <c r="Q43" s="629"/>
      <c r="R43" s="629"/>
      <c r="S43" s="629"/>
      <c r="T43" s="629"/>
    </row>
    <row r="44" spans="1:20" ht="16.5" customHeight="1">
      <c r="A44" s="630" t="s">
        <v>786</v>
      </c>
      <c r="B44" s="631">
        <v>281781.07944000006</v>
      </c>
      <c r="C44" s="632">
        <v>747303.63433</v>
      </c>
      <c r="D44" s="640">
        <v>241895.15641</v>
      </c>
      <c r="E44" s="632">
        <v>591745.20785</v>
      </c>
      <c r="F44" s="631">
        <v>237807.80948999999</v>
      </c>
      <c r="G44" s="632">
        <v>635672.15225</v>
      </c>
      <c r="H44" s="640">
        <v>199963.9371</v>
      </c>
      <c r="I44" s="632">
        <v>490983.40469</v>
      </c>
      <c r="K44" s="629"/>
      <c r="L44" s="629"/>
      <c r="M44" s="629"/>
      <c r="N44" s="629"/>
      <c r="O44" s="629"/>
      <c r="P44" s="629"/>
      <c r="Q44" s="629"/>
      <c r="R44" s="629"/>
      <c r="S44" s="629"/>
      <c r="T44" s="629"/>
    </row>
    <row r="45" spans="1:20" ht="16.5" customHeight="1">
      <c r="A45" s="626" t="s">
        <v>787</v>
      </c>
      <c r="B45" s="627">
        <v>61518.6193</v>
      </c>
      <c r="C45" s="628">
        <v>505687.406678</v>
      </c>
      <c r="D45" s="638">
        <v>87381.82647</v>
      </c>
      <c r="E45" s="628">
        <v>608603.09269</v>
      </c>
      <c r="F45" s="641">
        <v>44588.285149999996</v>
      </c>
      <c r="G45" s="628">
        <v>427286.171118</v>
      </c>
      <c r="H45" s="642">
        <v>60860.479049999994</v>
      </c>
      <c r="I45" s="628">
        <v>500733.44920000003</v>
      </c>
      <c r="K45" s="629"/>
      <c r="L45" s="629"/>
      <c r="M45" s="629"/>
      <c r="N45" s="629"/>
      <c r="O45" s="629"/>
      <c r="P45" s="629"/>
      <c r="Q45" s="629"/>
      <c r="R45" s="629"/>
      <c r="S45" s="629"/>
      <c r="T45" s="629"/>
    </row>
    <row r="46" spans="1:20" ht="16.5" customHeight="1">
      <c r="A46" s="630" t="s">
        <v>788</v>
      </c>
      <c r="B46" s="631">
        <v>74228.45591500001</v>
      </c>
      <c r="C46" s="632">
        <v>146851.57790000003</v>
      </c>
      <c r="D46" s="640">
        <v>76061.53843</v>
      </c>
      <c r="E46" s="632">
        <v>153542.51228000002</v>
      </c>
      <c r="F46" s="631">
        <v>58484.20442000001</v>
      </c>
      <c r="G46" s="632">
        <v>109637.21432000001</v>
      </c>
      <c r="H46" s="640">
        <v>60181.86742000001</v>
      </c>
      <c r="I46" s="632">
        <v>115926.27494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</row>
    <row r="47" spans="1:20" ht="16.5" customHeight="1">
      <c r="A47" s="626" t="s">
        <v>789</v>
      </c>
      <c r="B47" s="627">
        <v>795.58472</v>
      </c>
      <c r="C47" s="628">
        <v>2152.21695</v>
      </c>
      <c r="D47" s="638">
        <v>1959.40144</v>
      </c>
      <c r="E47" s="628">
        <v>4828.71797</v>
      </c>
      <c r="F47" s="627">
        <v>583.62501</v>
      </c>
      <c r="G47" s="628">
        <v>1912.07804</v>
      </c>
      <c r="H47" s="638">
        <v>1418.71716</v>
      </c>
      <c r="I47" s="628">
        <v>4227.49783</v>
      </c>
      <c r="K47" s="629"/>
      <c r="L47" s="629"/>
      <c r="M47" s="629"/>
      <c r="N47" s="629"/>
      <c r="O47" s="629"/>
      <c r="P47" s="629"/>
      <c r="Q47" s="629"/>
      <c r="R47" s="629"/>
      <c r="S47" s="629"/>
      <c r="T47" s="629"/>
    </row>
    <row r="48" spans="1:20" ht="16.5" customHeight="1">
      <c r="A48" s="630" t="s">
        <v>790</v>
      </c>
      <c r="B48" s="631">
        <v>14363.93655</v>
      </c>
      <c r="C48" s="632">
        <v>14366.67656</v>
      </c>
      <c r="D48" s="640">
        <v>28224.83616</v>
      </c>
      <c r="E48" s="632">
        <v>28228.07726</v>
      </c>
      <c r="F48" s="631">
        <v>12668.161920000002</v>
      </c>
      <c r="G48" s="632">
        <v>12670.901930000002</v>
      </c>
      <c r="H48" s="640">
        <v>23869.65145</v>
      </c>
      <c r="I48" s="632">
        <v>23872.89255</v>
      </c>
      <c r="K48" s="629"/>
      <c r="L48" s="629"/>
      <c r="M48" s="629"/>
      <c r="N48" s="629"/>
      <c r="O48" s="629"/>
      <c r="P48" s="629"/>
      <c r="Q48" s="629"/>
      <c r="R48" s="629"/>
      <c r="S48" s="629"/>
      <c r="T48" s="629"/>
    </row>
    <row r="49" spans="1:20" ht="16.5" customHeight="1">
      <c r="A49" s="626" t="s">
        <v>791</v>
      </c>
      <c r="B49" s="627">
        <v>49575.89427</v>
      </c>
      <c r="C49" s="628">
        <v>49598.26065</v>
      </c>
      <c r="D49" s="638">
        <v>75894.13949</v>
      </c>
      <c r="E49" s="628">
        <v>75963.56564</v>
      </c>
      <c r="F49" s="641">
        <v>42116.28772</v>
      </c>
      <c r="G49" s="628">
        <v>42138.38685</v>
      </c>
      <c r="H49" s="642">
        <v>61642.01223</v>
      </c>
      <c r="I49" s="628">
        <v>61710.64928</v>
      </c>
      <c r="K49" s="629"/>
      <c r="L49" s="629"/>
      <c r="M49" s="629"/>
      <c r="N49" s="629"/>
      <c r="O49" s="629"/>
      <c r="P49" s="629"/>
      <c r="Q49" s="629"/>
      <c r="R49" s="629"/>
      <c r="S49" s="629"/>
      <c r="T49" s="629"/>
    </row>
    <row r="50" spans="1:20" ht="16.5" customHeight="1">
      <c r="A50" s="630" t="s">
        <v>792</v>
      </c>
      <c r="B50" s="631">
        <v>2350.4734600000006</v>
      </c>
      <c r="C50" s="632">
        <v>2365.3299600000005</v>
      </c>
      <c r="D50" s="640">
        <v>3275.15507</v>
      </c>
      <c r="E50" s="632">
        <v>3309.1812999999997</v>
      </c>
      <c r="F50" s="631">
        <v>1982.0123999999998</v>
      </c>
      <c r="G50" s="632">
        <v>1993.3734</v>
      </c>
      <c r="H50" s="640">
        <v>2635.1378399999994</v>
      </c>
      <c r="I50" s="632">
        <v>2661.5729699999993</v>
      </c>
      <c r="K50" s="629"/>
      <c r="L50" s="629"/>
      <c r="M50" s="629"/>
      <c r="N50" s="629"/>
      <c r="O50" s="629"/>
      <c r="P50" s="629"/>
      <c r="Q50" s="629"/>
      <c r="R50" s="629"/>
      <c r="S50" s="629"/>
      <c r="T50" s="629"/>
    </row>
    <row r="51" spans="1:20" ht="16.5" customHeight="1">
      <c r="A51" s="626" t="s">
        <v>793</v>
      </c>
      <c r="B51" s="627">
        <v>577.44673</v>
      </c>
      <c r="C51" s="628">
        <v>18537.850831</v>
      </c>
      <c r="D51" s="638">
        <v>836.30152</v>
      </c>
      <c r="E51" s="628">
        <v>18878.943580000003</v>
      </c>
      <c r="F51" s="627">
        <v>551.59273</v>
      </c>
      <c r="G51" s="628">
        <v>16646.388601000006</v>
      </c>
      <c r="H51" s="638">
        <v>759.60692</v>
      </c>
      <c r="I51" s="628">
        <v>16823.05348</v>
      </c>
      <c r="K51" s="629"/>
      <c r="L51" s="629"/>
      <c r="M51" s="629"/>
      <c r="N51" s="629"/>
      <c r="O51" s="629"/>
      <c r="P51" s="629"/>
      <c r="Q51" s="629"/>
      <c r="R51" s="629"/>
      <c r="S51" s="629"/>
      <c r="T51" s="629"/>
    </row>
    <row r="52" spans="1:20" ht="16.5" customHeight="1">
      <c r="A52" s="630" t="s">
        <v>794</v>
      </c>
      <c r="B52" s="631">
        <v>1552.892279</v>
      </c>
      <c r="C52" s="632">
        <v>3217.464344</v>
      </c>
      <c r="D52" s="640">
        <v>12373.14844</v>
      </c>
      <c r="E52" s="632">
        <v>24878.25879</v>
      </c>
      <c r="F52" s="643">
        <v>683.158634</v>
      </c>
      <c r="G52" s="632">
        <v>1570.3798459999998</v>
      </c>
      <c r="H52" s="644">
        <v>4927.38414</v>
      </c>
      <c r="I52" s="632">
        <v>10531.938430000002</v>
      </c>
      <c r="K52" s="629"/>
      <c r="L52" s="629"/>
      <c r="M52" s="629"/>
      <c r="N52" s="629"/>
      <c r="O52" s="629"/>
      <c r="P52" s="629"/>
      <c r="Q52" s="629"/>
      <c r="R52" s="629"/>
      <c r="S52" s="629"/>
      <c r="T52" s="629"/>
    </row>
    <row r="53" spans="1:20" ht="16.5" customHeight="1">
      <c r="A53" s="626" t="s">
        <v>795</v>
      </c>
      <c r="B53" s="627">
        <v>21108.869187</v>
      </c>
      <c r="C53" s="628">
        <v>41731.109588</v>
      </c>
      <c r="D53" s="638">
        <v>14604.954080000001</v>
      </c>
      <c r="E53" s="628">
        <v>28518.731010000003</v>
      </c>
      <c r="F53" s="627">
        <v>13709.698656999999</v>
      </c>
      <c r="G53" s="628">
        <v>28301.391948</v>
      </c>
      <c r="H53" s="638">
        <v>9618.23702</v>
      </c>
      <c r="I53" s="628">
        <v>19656.314570000002</v>
      </c>
      <c r="K53" s="629"/>
      <c r="L53" s="629"/>
      <c r="M53" s="629"/>
      <c r="N53" s="629"/>
      <c r="O53" s="629"/>
      <c r="P53" s="629"/>
      <c r="Q53" s="629"/>
      <c r="R53" s="629"/>
      <c r="S53" s="629"/>
      <c r="T53" s="629"/>
    </row>
    <row r="54" spans="1:20" ht="16.5" customHeight="1">
      <c r="A54" s="630" t="s">
        <v>796</v>
      </c>
      <c r="B54" s="631">
        <v>20761.693726</v>
      </c>
      <c r="C54" s="632">
        <v>40883.136416</v>
      </c>
      <c r="D54" s="640">
        <v>14076.587650000001</v>
      </c>
      <c r="E54" s="632">
        <v>27637.02942</v>
      </c>
      <c r="F54" s="631">
        <v>13393.992706</v>
      </c>
      <c r="G54" s="632">
        <v>27853.969586</v>
      </c>
      <c r="H54" s="640">
        <v>9144.214839999999</v>
      </c>
      <c r="I54" s="632">
        <v>18981.981579999996</v>
      </c>
      <c r="K54" s="629"/>
      <c r="L54" s="629"/>
      <c r="M54" s="629"/>
      <c r="N54" s="629"/>
      <c r="O54" s="629"/>
      <c r="P54" s="629"/>
      <c r="Q54" s="629"/>
      <c r="R54" s="629"/>
      <c r="S54" s="629"/>
      <c r="T54" s="629"/>
    </row>
    <row r="55" spans="1:20" ht="16.5" customHeight="1">
      <c r="A55" s="626" t="s">
        <v>797</v>
      </c>
      <c r="B55" s="627">
        <v>30005.836090000004</v>
      </c>
      <c r="C55" s="628">
        <v>62578.20225</v>
      </c>
      <c r="D55" s="638">
        <v>19177.15564</v>
      </c>
      <c r="E55" s="628">
        <v>38880.01337</v>
      </c>
      <c r="F55" s="641">
        <v>17250.737269999998</v>
      </c>
      <c r="G55" s="628">
        <v>35303.45993</v>
      </c>
      <c r="H55" s="642">
        <v>10086.278660000002</v>
      </c>
      <c r="I55" s="628">
        <v>21143.725860000002</v>
      </c>
      <c r="K55" s="629"/>
      <c r="L55" s="629"/>
      <c r="M55" s="629"/>
      <c r="N55" s="629"/>
      <c r="O55" s="629"/>
      <c r="P55" s="629"/>
      <c r="Q55" s="629"/>
      <c r="R55" s="629"/>
      <c r="S55" s="629"/>
      <c r="T55" s="629"/>
    </row>
    <row r="56" spans="1:20" ht="16.5" customHeight="1">
      <c r="A56" s="630" t="s">
        <v>798</v>
      </c>
      <c r="B56" s="631">
        <v>13750.047273000002</v>
      </c>
      <c r="C56" s="632">
        <v>26348.586546</v>
      </c>
      <c r="D56" s="640">
        <v>15370.686729999998</v>
      </c>
      <c r="E56" s="632">
        <v>35235.49089999999</v>
      </c>
      <c r="F56" s="631">
        <v>2368.6591829999998</v>
      </c>
      <c r="G56" s="632">
        <v>5763.848972999998</v>
      </c>
      <c r="H56" s="640">
        <v>8262.63616</v>
      </c>
      <c r="I56" s="632">
        <v>23220.07562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</row>
    <row r="57" spans="1:20" ht="16.5" customHeight="1">
      <c r="A57" s="626" t="s">
        <v>799</v>
      </c>
      <c r="B57" s="627">
        <v>7383.0764</v>
      </c>
      <c r="C57" s="628">
        <v>14487.03996</v>
      </c>
      <c r="D57" s="638">
        <v>4616.93252</v>
      </c>
      <c r="E57" s="628">
        <v>10497.42545</v>
      </c>
      <c r="F57" s="627">
        <v>629.9</v>
      </c>
      <c r="G57" s="628">
        <v>1387.4902</v>
      </c>
      <c r="H57" s="638">
        <v>1530.7407199999998</v>
      </c>
      <c r="I57" s="628">
        <v>4450.463039999999</v>
      </c>
      <c r="K57" s="629"/>
      <c r="L57" s="629"/>
      <c r="M57" s="629"/>
      <c r="N57" s="629"/>
      <c r="O57" s="629"/>
      <c r="P57" s="629"/>
      <c r="Q57" s="629"/>
      <c r="R57" s="629"/>
      <c r="S57" s="629"/>
      <c r="T57" s="629"/>
    </row>
    <row r="58" spans="1:20" ht="16.5" customHeight="1">
      <c r="A58" s="630" t="s">
        <v>800</v>
      </c>
      <c r="B58" s="631">
        <v>5664.852870000001</v>
      </c>
      <c r="C58" s="632">
        <v>10654.019991000001</v>
      </c>
      <c r="D58" s="640">
        <v>57909.61768999999</v>
      </c>
      <c r="E58" s="632">
        <v>104366.27283</v>
      </c>
      <c r="F58" s="631">
        <v>2839.7818700000003</v>
      </c>
      <c r="G58" s="632">
        <v>5266.77139</v>
      </c>
      <c r="H58" s="640">
        <v>22506.876650000002</v>
      </c>
      <c r="I58" s="632">
        <v>45250.844910000014</v>
      </c>
      <c r="K58" s="629"/>
      <c r="L58" s="629"/>
      <c r="M58" s="629"/>
      <c r="N58" s="629"/>
      <c r="O58" s="629"/>
      <c r="P58" s="629"/>
      <c r="Q58" s="629"/>
      <c r="R58" s="629"/>
      <c r="S58" s="629"/>
      <c r="T58" s="629"/>
    </row>
    <row r="59" spans="1:20" ht="16.5" customHeight="1">
      <c r="A59" s="626" t="s">
        <v>801</v>
      </c>
      <c r="B59" s="627">
        <v>1196.672076</v>
      </c>
      <c r="C59" s="628">
        <v>1819.6809480000002</v>
      </c>
      <c r="D59" s="638">
        <v>733.0746399999999</v>
      </c>
      <c r="E59" s="628">
        <v>1155.4594699999998</v>
      </c>
      <c r="F59" s="627">
        <v>361.0055760000001</v>
      </c>
      <c r="G59" s="628">
        <v>657.1084480000001</v>
      </c>
      <c r="H59" s="638">
        <v>233.63052000000002</v>
      </c>
      <c r="I59" s="628">
        <v>403.42619</v>
      </c>
      <c r="K59" s="629"/>
      <c r="L59" s="629"/>
      <c r="M59" s="629"/>
      <c r="N59" s="629"/>
      <c r="O59" s="629"/>
      <c r="P59" s="629"/>
      <c r="Q59" s="629"/>
      <c r="R59" s="629"/>
      <c r="S59" s="629"/>
      <c r="T59" s="629"/>
    </row>
    <row r="60" spans="1:20" ht="16.5" customHeight="1">
      <c r="A60" s="645" t="s">
        <v>802</v>
      </c>
      <c r="B60" s="635">
        <v>988069.2885179999</v>
      </c>
      <c r="C60" s="636">
        <v>2409790.010911</v>
      </c>
      <c r="D60" s="646">
        <v>1235897.031</v>
      </c>
      <c r="E60" s="636">
        <v>2867958.37762</v>
      </c>
      <c r="F60" s="635">
        <v>773122.2627279998</v>
      </c>
      <c r="G60" s="636">
        <v>1917669.0789549998</v>
      </c>
      <c r="H60" s="635">
        <v>954675.14041</v>
      </c>
      <c r="I60" s="637">
        <v>2237325.7792000007</v>
      </c>
      <c r="K60" s="629"/>
      <c r="L60" s="629"/>
      <c r="M60" s="629"/>
      <c r="N60" s="629"/>
      <c r="O60" s="629"/>
      <c r="P60" s="629"/>
      <c r="Q60" s="629"/>
      <c r="R60" s="629"/>
      <c r="S60" s="629"/>
      <c r="T60" s="629"/>
    </row>
    <row r="61" spans="1:20" ht="16.5" customHeight="1">
      <c r="A61" s="634" t="s">
        <v>803</v>
      </c>
      <c r="B61" s="635">
        <v>1036132.192034</v>
      </c>
      <c r="C61" s="636">
        <v>2502963.8406129996</v>
      </c>
      <c r="D61" s="646">
        <v>1402864.36924</v>
      </c>
      <c r="E61" s="636">
        <v>3176183.89352</v>
      </c>
      <c r="F61" s="635">
        <v>808950.8837799998</v>
      </c>
      <c r="G61" s="636">
        <v>1985933.7202359997</v>
      </c>
      <c r="H61" s="635">
        <v>1084580.54304</v>
      </c>
      <c r="I61" s="637">
        <v>2475801.5859400006</v>
      </c>
      <c r="K61" s="629"/>
      <c r="L61" s="629"/>
      <c r="M61" s="629"/>
      <c r="N61" s="629"/>
      <c r="O61" s="629"/>
      <c r="P61" s="629"/>
      <c r="Q61" s="629"/>
      <c r="R61" s="629"/>
      <c r="S61" s="629"/>
      <c r="T61" s="629"/>
    </row>
    <row r="62" spans="1:20" ht="27.75" customHeight="1">
      <c r="A62" s="812" t="s">
        <v>744</v>
      </c>
      <c r="B62" s="812"/>
      <c r="C62" s="812"/>
      <c r="D62" s="812"/>
      <c r="E62" s="812"/>
      <c r="F62" s="812"/>
      <c r="G62" s="812"/>
      <c r="H62" s="812"/>
      <c r="I62" s="812"/>
      <c r="K62" s="629"/>
      <c r="L62" s="629"/>
      <c r="M62" s="629"/>
      <c r="N62" s="629"/>
      <c r="O62" s="629"/>
      <c r="P62" s="629"/>
      <c r="Q62" s="629"/>
      <c r="R62" s="629"/>
      <c r="S62" s="629"/>
      <c r="T62" s="629"/>
    </row>
    <row r="63" spans="1:20" s="639" customFormat="1" ht="23.25" customHeight="1">
      <c r="A63" s="813" t="s">
        <v>804</v>
      </c>
      <c r="B63" s="813"/>
      <c r="C63" s="813"/>
      <c r="D63" s="813"/>
      <c r="E63" s="813"/>
      <c r="F63" s="813"/>
      <c r="G63" s="813"/>
      <c r="H63" s="813"/>
      <c r="I63" s="813"/>
      <c r="K63" s="629"/>
      <c r="L63" s="629"/>
      <c r="M63" s="629"/>
      <c r="N63" s="629"/>
      <c r="O63" s="629"/>
      <c r="P63" s="629"/>
      <c r="Q63" s="629"/>
      <c r="R63" s="629"/>
      <c r="S63" s="629"/>
      <c r="T63" s="629"/>
    </row>
    <row r="64" spans="1:20" s="639" customFormat="1" ht="21" customHeight="1" thickBot="1">
      <c r="A64" s="615"/>
      <c r="B64" s="615"/>
      <c r="C64" s="615"/>
      <c r="D64" s="615"/>
      <c r="E64" s="615"/>
      <c r="F64" s="616"/>
      <c r="G64" s="616"/>
      <c r="H64" s="616"/>
      <c r="I64" s="616"/>
      <c r="K64" s="629"/>
      <c r="L64" s="629"/>
      <c r="M64" s="629"/>
      <c r="N64" s="629"/>
      <c r="O64" s="629"/>
      <c r="P64" s="629"/>
      <c r="Q64" s="629"/>
      <c r="R64" s="629"/>
      <c r="S64" s="629"/>
      <c r="T64" s="629"/>
    </row>
    <row r="65" spans="1:20" ht="27.75" customHeight="1" thickBot="1">
      <c r="A65" s="814" t="s">
        <v>142</v>
      </c>
      <c r="B65" s="817" t="s">
        <v>285</v>
      </c>
      <c r="C65" s="817"/>
      <c r="D65" s="817"/>
      <c r="E65" s="817"/>
      <c r="F65" s="817" t="s">
        <v>746</v>
      </c>
      <c r="G65" s="817"/>
      <c r="H65" s="817"/>
      <c r="I65" s="817"/>
      <c r="K65" s="629"/>
      <c r="L65" s="629"/>
      <c r="M65" s="629"/>
      <c r="N65" s="629"/>
      <c r="O65" s="629"/>
      <c r="P65" s="629"/>
      <c r="Q65" s="629"/>
      <c r="R65" s="629"/>
      <c r="S65" s="629"/>
      <c r="T65" s="629"/>
    </row>
    <row r="66" spans="1:20" ht="24" customHeight="1">
      <c r="A66" s="815"/>
      <c r="B66" s="815" t="s">
        <v>747</v>
      </c>
      <c r="C66" s="815"/>
      <c r="D66" s="818" t="s">
        <v>748</v>
      </c>
      <c r="E66" s="818"/>
      <c r="F66" s="815" t="s">
        <v>747</v>
      </c>
      <c r="G66" s="815"/>
      <c r="H66" s="818" t="s">
        <v>748</v>
      </c>
      <c r="I66" s="818"/>
      <c r="K66" s="629"/>
      <c r="L66" s="629"/>
      <c r="M66" s="629"/>
      <c r="N66" s="629"/>
      <c r="O66" s="629"/>
      <c r="P66" s="629"/>
      <c r="Q66" s="629"/>
      <c r="R66" s="629"/>
      <c r="S66" s="629"/>
      <c r="T66" s="629"/>
    </row>
    <row r="67" spans="1:20" ht="48" thickBot="1">
      <c r="A67" s="816"/>
      <c r="B67" s="617" t="str">
        <f>$B$6</f>
        <v>2n TRIM. 2021</v>
      </c>
      <c r="C67" s="617" t="str">
        <f>$C$6</f>
        <v>TOTAL ACUMUL. 2021</v>
      </c>
      <c r="D67" s="617" t="str">
        <f>$B$6</f>
        <v>2n TRIM. 2021</v>
      </c>
      <c r="E67" s="618" t="str">
        <f>$C$6</f>
        <v>TOTAL ACUMUL. 2021</v>
      </c>
      <c r="F67" s="617" t="str">
        <f>$B$6</f>
        <v>2n TRIM. 2021</v>
      </c>
      <c r="G67" s="618" t="str">
        <f>$C$6</f>
        <v>TOTAL ACUMUL. 2021</v>
      </c>
      <c r="H67" s="617" t="str">
        <f>$B$6</f>
        <v>2n TRIM. 2021</v>
      </c>
      <c r="I67" s="618" t="str">
        <f>$C$6</f>
        <v>TOTAL ACUMUL. 2021</v>
      </c>
      <c r="K67" s="629"/>
      <c r="L67" s="629"/>
      <c r="M67" s="629"/>
      <c r="N67" s="629"/>
      <c r="O67" s="629"/>
      <c r="P67" s="629"/>
      <c r="Q67" s="629"/>
      <c r="R67" s="629"/>
      <c r="S67" s="629"/>
      <c r="T67" s="629"/>
    </row>
    <row r="68" spans="1:20" ht="22.5" customHeight="1">
      <c r="A68" s="647"/>
      <c r="B68" s="648"/>
      <c r="C68" s="649"/>
      <c r="D68" s="650"/>
      <c r="E68" s="651"/>
      <c r="F68" s="648"/>
      <c r="G68" s="651"/>
      <c r="H68" s="650"/>
      <c r="I68" s="651"/>
      <c r="K68" s="629"/>
      <c r="L68" s="629"/>
      <c r="M68" s="629"/>
      <c r="N68" s="629"/>
      <c r="O68" s="629"/>
      <c r="P68" s="629"/>
      <c r="Q68" s="629"/>
      <c r="R68" s="629"/>
      <c r="S68" s="629"/>
      <c r="T68" s="629"/>
    </row>
    <row r="69" spans="1:20" ht="16.5" customHeight="1">
      <c r="A69" s="652" t="s">
        <v>805</v>
      </c>
      <c r="B69" s="653">
        <v>29405.240018000004</v>
      </c>
      <c r="C69" s="654">
        <v>61526.93865900001</v>
      </c>
      <c r="D69" s="655">
        <v>22815.261030000005</v>
      </c>
      <c r="E69" s="654">
        <v>48847.24028</v>
      </c>
      <c r="F69" s="653">
        <v>20742.911136000002</v>
      </c>
      <c r="G69" s="654">
        <v>44263.56375999999</v>
      </c>
      <c r="H69" s="655">
        <v>14746.339430000004</v>
      </c>
      <c r="I69" s="654">
        <v>33184.5889</v>
      </c>
      <c r="K69" s="629"/>
      <c r="L69" s="629"/>
      <c r="M69" s="629"/>
      <c r="N69" s="629"/>
      <c r="O69" s="629"/>
      <c r="P69" s="629"/>
      <c r="Q69" s="629"/>
      <c r="R69" s="629"/>
      <c r="S69" s="629"/>
      <c r="T69" s="629"/>
    </row>
    <row r="70" spans="1:20" ht="16.5" customHeight="1">
      <c r="A70" s="656" t="s">
        <v>806</v>
      </c>
      <c r="B70" s="657">
        <v>2334.720901</v>
      </c>
      <c r="C70" s="658">
        <v>6584.849493</v>
      </c>
      <c r="D70" s="659">
        <v>7569.80883</v>
      </c>
      <c r="E70" s="658">
        <v>19327.21488</v>
      </c>
      <c r="F70" s="657">
        <v>1619.585161</v>
      </c>
      <c r="G70" s="658">
        <v>4910.087067</v>
      </c>
      <c r="H70" s="659">
        <v>4938.02029</v>
      </c>
      <c r="I70" s="658">
        <v>13418.401959999997</v>
      </c>
      <c r="K70" s="629"/>
      <c r="L70" s="629"/>
      <c r="M70" s="629"/>
      <c r="N70" s="629"/>
      <c r="O70" s="629"/>
      <c r="P70" s="629"/>
      <c r="Q70" s="629"/>
      <c r="R70" s="629"/>
      <c r="S70" s="629"/>
      <c r="T70" s="629"/>
    </row>
    <row r="71" spans="1:20" ht="16.5" customHeight="1">
      <c r="A71" s="652" t="s">
        <v>807</v>
      </c>
      <c r="B71" s="653">
        <v>205.26028200000002</v>
      </c>
      <c r="C71" s="654">
        <v>370.13353500000005</v>
      </c>
      <c r="D71" s="655">
        <v>679.50927</v>
      </c>
      <c r="E71" s="654">
        <v>1175.97894</v>
      </c>
      <c r="F71" s="653">
        <v>75.17187200000001</v>
      </c>
      <c r="G71" s="654">
        <v>128.06134</v>
      </c>
      <c r="H71" s="655">
        <v>315.23652999999996</v>
      </c>
      <c r="I71" s="654">
        <v>510.05845999999997</v>
      </c>
      <c r="K71" s="629"/>
      <c r="L71" s="629"/>
      <c r="M71" s="629"/>
      <c r="N71" s="629"/>
      <c r="O71" s="629"/>
      <c r="P71" s="629"/>
      <c r="Q71" s="629"/>
      <c r="R71" s="629"/>
      <c r="S71" s="629"/>
      <c r="T71" s="629"/>
    </row>
    <row r="72" spans="1:20" ht="16.5" customHeight="1">
      <c r="A72" s="656" t="s">
        <v>808</v>
      </c>
      <c r="B72" s="657">
        <v>2335.339854</v>
      </c>
      <c r="C72" s="658">
        <v>3919.513078</v>
      </c>
      <c r="D72" s="659">
        <v>13529.529480000001</v>
      </c>
      <c r="E72" s="658">
        <v>22432.200410000005</v>
      </c>
      <c r="F72" s="657">
        <v>1732.8877799999998</v>
      </c>
      <c r="G72" s="658">
        <v>2911.218024</v>
      </c>
      <c r="H72" s="659">
        <v>8740.59366</v>
      </c>
      <c r="I72" s="658">
        <v>14542.87397</v>
      </c>
      <c r="K72" s="629"/>
      <c r="L72" s="629"/>
      <c r="M72" s="629"/>
      <c r="N72" s="629"/>
      <c r="O72" s="629"/>
      <c r="P72" s="629"/>
      <c r="Q72" s="629"/>
      <c r="R72" s="629"/>
      <c r="S72" s="629"/>
      <c r="T72" s="629"/>
    </row>
    <row r="73" spans="1:20" ht="16.5" customHeight="1">
      <c r="A73" s="652" t="s">
        <v>809</v>
      </c>
      <c r="B73" s="653">
        <v>9755.544542</v>
      </c>
      <c r="C73" s="654">
        <v>17749.285165999998</v>
      </c>
      <c r="D73" s="655">
        <v>28059.778369999996</v>
      </c>
      <c r="E73" s="654">
        <v>49818.127409999994</v>
      </c>
      <c r="F73" s="653">
        <v>3599.9579539999995</v>
      </c>
      <c r="G73" s="654">
        <v>6778.958834999999</v>
      </c>
      <c r="H73" s="655">
        <v>7514.792939999999</v>
      </c>
      <c r="I73" s="654">
        <v>13534.26841</v>
      </c>
      <c r="K73" s="629"/>
      <c r="L73" s="629"/>
      <c r="M73" s="629"/>
      <c r="N73" s="629"/>
      <c r="O73" s="629"/>
      <c r="P73" s="629"/>
      <c r="Q73" s="629"/>
      <c r="R73" s="629"/>
      <c r="S73" s="629"/>
      <c r="T73" s="629"/>
    </row>
    <row r="74" spans="1:20" ht="16.5" customHeight="1">
      <c r="A74" s="656" t="s">
        <v>810</v>
      </c>
      <c r="B74" s="657">
        <v>11504.04366</v>
      </c>
      <c r="C74" s="658">
        <v>22467.235947999998</v>
      </c>
      <c r="D74" s="659">
        <v>30210.398419999998</v>
      </c>
      <c r="E74" s="658">
        <v>59334.36482</v>
      </c>
      <c r="F74" s="657">
        <v>5192.248886000001</v>
      </c>
      <c r="G74" s="658">
        <v>9874.667988000001</v>
      </c>
      <c r="H74" s="659">
        <v>14350.303990000004</v>
      </c>
      <c r="I74" s="658">
        <v>27870.750720000004</v>
      </c>
      <c r="K74" s="629"/>
      <c r="L74" s="629"/>
      <c r="M74" s="629"/>
      <c r="N74" s="629"/>
      <c r="O74" s="629"/>
      <c r="P74" s="629"/>
      <c r="Q74" s="629"/>
      <c r="R74" s="629"/>
      <c r="S74" s="629"/>
      <c r="T74" s="629"/>
    </row>
    <row r="75" spans="1:20" ht="16.5" customHeight="1">
      <c r="A75" s="652" t="s">
        <v>811</v>
      </c>
      <c r="B75" s="653">
        <v>17267.772079000002</v>
      </c>
      <c r="C75" s="654">
        <v>33150.138358</v>
      </c>
      <c r="D75" s="655">
        <v>35727.943730000006</v>
      </c>
      <c r="E75" s="654">
        <v>66942.24913000001</v>
      </c>
      <c r="F75" s="653">
        <v>12303.864864999996</v>
      </c>
      <c r="G75" s="654">
        <v>23586.405690999993</v>
      </c>
      <c r="H75" s="655">
        <v>24528.4224</v>
      </c>
      <c r="I75" s="654">
        <v>45806.62393</v>
      </c>
      <c r="K75" s="629"/>
      <c r="L75" s="629"/>
      <c r="M75" s="629"/>
      <c r="N75" s="629"/>
      <c r="O75" s="629"/>
      <c r="P75" s="629"/>
      <c r="Q75" s="629"/>
      <c r="R75" s="629"/>
      <c r="S75" s="629"/>
      <c r="T75" s="629"/>
    </row>
    <row r="76" spans="1:20" ht="16.5" customHeight="1">
      <c r="A76" s="656" t="s">
        <v>812</v>
      </c>
      <c r="B76" s="657">
        <v>119333.76752199998</v>
      </c>
      <c r="C76" s="658">
        <v>236246.15964099998</v>
      </c>
      <c r="D76" s="659">
        <v>148204.08439</v>
      </c>
      <c r="E76" s="658">
        <v>290078.2100000001</v>
      </c>
      <c r="F76" s="657">
        <v>84643.83189899998</v>
      </c>
      <c r="G76" s="658">
        <v>172485.842831</v>
      </c>
      <c r="H76" s="659">
        <v>94432.20899999999</v>
      </c>
      <c r="I76" s="658">
        <v>189755.91107</v>
      </c>
      <c r="K76" s="629"/>
      <c r="L76" s="629"/>
      <c r="M76" s="629"/>
      <c r="N76" s="629"/>
      <c r="O76" s="629"/>
      <c r="P76" s="629"/>
      <c r="Q76" s="629"/>
      <c r="R76" s="629"/>
      <c r="S76" s="629"/>
      <c r="T76" s="629"/>
    </row>
    <row r="77" spans="1:20" ht="16.5" customHeight="1">
      <c r="A77" s="652" t="s">
        <v>813</v>
      </c>
      <c r="B77" s="653">
        <v>35818.684995</v>
      </c>
      <c r="C77" s="654">
        <v>64049.278688000006</v>
      </c>
      <c r="D77" s="655">
        <v>53406.088070000005</v>
      </c>
      <c r="E77" s="654">
        <v>94159.10832</v>
      </c>
      <c r="F77" s="653">
        <v>18821.560648</v>
      </c>
      <c r="G77" s="654">
        <v>33652.329723999996</v>
      </c>
      <c r="H77" s="655">
        <v>27972.929730000003</v>
      </c>
      <c r="I77" s="654">
        <v>47927.40129000001</v>
      </c>
      <c r="K77" s="629"/>
      <c r="L77" s="629"/>
      <c r="M77" s="629"/>
      <c r="N77" s="629"/>
      <c r="O77" s="629"/>
      <c r="P77" s="629"/>
      <c r="Q77" s="629"/>
      <c r="R77" s="629"/>
      <c r="S77" s="629"/>
      <c r="T77" s="629"/>
    </row>
    <row r="78" spans="1:20" ht="16.5" customHeight="1">
      <c r="A78" s="656" t="s">
        <v>814</v>
      </c>
      <c r="B78" s="657">
        <v>17630.265043000003</v>
      </c>
      <c r="C78" s="658">
        <v>42712.667191</v>
      </c>
      <c r="D78" s="659">
        <v>40153.61693</v>
      </c>
      <c r="E78" s="658">
        <v>91730.10772</v>
      </c>
      <c r="F78" s="657">
        <v>11909.905136999998</v>
      </c>
      <c r="G78" s="658">
        <v>31072.69055499999</v>
      </c>
      <c r="H78" s="659">
        <v>26642.23137</v>
      </c>
      <c r="I78" s="658">
        <v>64739.56876</v>
      </c>
      <c r="K78" s="629"/>
      <c r="L78" s="629"/>
      <c r="M78" s="629"/>
      <c r="N78" s="629"/>
      <c r="O78" s="629"/>
      <c r="P78" s="629"/>
      <c r="Q78" s="629"/>
      <c r="R78" s="629"/>
      <c r="S78" s="629"/>
      <c r="T78" s="629"/>
    </row>
    <row r="79" spans="1:20" ht="16.5" customHeight="1">
      <c r="A79" s="652" t="s">
        <v>815</v>
      </c>
      <c r="B79" s="653">
        <v>64796.926212</v>
      </c>
      <c r="C79" s="654">
        <v>127306.80298</v>
      </c>
      <c r="D79" s="655">
        <v>52661.35705999999</v>
      </c>
      <c r="E79" s="654">
        <v>100267.89330999998</v>
      </c>
      <c r="F79" s="653">
        <v>53570.50380199999</v>
      </c>
      <c r="G79" s="654">
        <v>107250.81185999999</v>
      </c>
      <c r="H79" s="655">
        <v>39245.081320000005</v>
      </c>
      <c r="I79" s="654">
        <v>76132.6772</v>
      </c>
      <c r="K79" s="629"/>
      <c r="L79" s="629"/>
      <c r="M79" s="629"/>
      <c r="N79" s="629"/>
      <c r="O79" s="629"/>
      <c r="P79" s="629"/>
      <c r="Q79" s="629"/>
      <c r="R79" s="629"/>
      <c r="S79" s="629"/>
      <c r="T79" s="629"/>
    </row>
    <row r="80" spans="1:20" ht="16.5" customHeight="1">
      <c r="A80" s="656" t="s">
        <v>816</v>
      </c>
      <c r="B80" s="657">
        <v>168740.381352</v>
      </c>
      <c r="C80" s="658">
        <v>294972.842995</v>
      </c>
      <c r="D80" s="659">
        <v>124278.82947999999</v>
      </c>
      <c r="E80" s="658">
        <v>221146.98604</v>
      </c>
      <c r="F80" s="657">
        <v>69610.12314899996</v>
      </c>
      <c r="G80" s="658">
        <v>110369.42316899999</v>
      </c>
      <c r="H80" s="659">
        <v>51198.68398000001</v>
      </c>
      <c r="I80" s="658">
        <v>88376.66534</v>
      </c>
      <c r="K80" s="629"/>
      <c r="L80" s="629"/>
      <c r="M80" s="629"/>
      <c r="N80" s="629"/>
      <c r="O80" s="629"/>
      <c r="P80" s="629"/>
      <c r="Q80" s="629"/>
      <c r="R80" s="629"/>
      <c r="S80" s="629"/>
      <c r="T80" s="629"/>
    </row>
    <row r="81" spans="1:20" ht="16.5" customHeight="1">
      <c r="A81" s="660" t="s">
        <v>817</v>
      </c>
      <c r="B81" s="653">
        <v>23693.438023999995</v>
      </c>
      <c r="C81" s="654">
        <v>42023.559117</v>
      </c>
      <c r="D81" s="655">
        <v>37972.430010000004</v>
      </c>
      <c r="E81" s="654">
        <v>67672.75451</v>
      </c>
      <c r="F81" s="653">
        <v>10594.315658999998</v>
      </c>
      <c r="G81" s="654">
        <v>19388.258171</v>
      </c>
      <c r="H81" s="655">
        <v>13762.830130000002</v>
      </c>
      <c r="I81" s="654">
        <v>25366.80212</v>
      </c>
      <c r="K81" s="629"/>
      <c r="L81" s="629"/>
      <c r="M81" s="629"/>
      <c r="N81" s="629"/>
      <c r="O81" s="629"/>
      <c r="P81" s="629"/>
      <c r="Q81" s="629"/>
      <c r="R81" s="629"/>
      <c r="S81" s="629"/>
      <c r="T81" s="629"/>
    </row>
    <row r="82" spans="1:20" ht="16.5" customHeight="1">
      <c r="A82" s="661" t="s">
        <v>818</v>
      </c>
      <c r="B82" s="657">
        <v>37107.55395</v>
      </c>
      <c r="C82" s="658">
        <v>64272.035410000004</v>
      </c>
      <c r="D82" s="659">
        <v>16153.92119</v>
      </c>
      <c r="E82" s="658">
        <v>28511.965689999997</v>
      </c>
      <c r="F82" s="657">
        <v>17526.77895</v>
      </c>
      <c r="G82" s="658">
        <v>28363.96541</v>
      </c>
      <c r="H82" s="659">
        <v>7277.8998200000015</v>
      </c>
      <c r="I82" s="658">
        <v>12246.159020000003</v>
      </c>
      <c r="K82" s="629"/>
      <c r="L82" s="629"/>
      <c r="M82" s="629"/>
      <c r="N82" s="629"/>
      <c r="O82" s="629"/>
      <c r="P82" s="629"/>
      <c r="Q82" s="629"/>
      <c r="R82" s="629"/>
      <c r="S82" s="629"/>
      <c r="T82" s="629"/>
    </row>
    <row r="83" spans="1:20" ht="16.5" customHeight="1">
      <c r="A83" s="660" t="s">
        <v>819</v>
      </c>
      <c r="B83" s="653">
        <v>1513.877108</v>
      </c>
      <c r="C83" s="654">
        <v>2966.067721</v>
      </c>
      <c r="D83" s="655">
        <v>6864.85869</v>
      </c>
      <c r="E83" s="654">
        <v>12578.485340000001</v>
      </c>
      <c r="F83" s="653">
        <v>1040.0129080000002</v>
      </c>
      <c r="G83" s="654">
        <v>2066.375163</v>
      </c>
      <c r="H83" s="655">
        <v>4848.516769999999</v>
      </c>
      <c r="I83" s="654">
        <v>9161.71308</v>
      </c>
      <c r="K83" s="629"/>
      <c r="L83" s="629"/>
      <c r="M83" s="629"/>
      <c r="N83" s="629"/>
      <c r="O83" s="629"/>
      <c r="P83" s="629"/>
      <c r="Q83" s="629"/>
      <c r="R83" s="629"/>
      <c r="S83" s="629"/>
      <c r="T83" s="629"/>
    </row>
    <row r="84" spans="1:20" ht="16.5" customHeight="1">
      <c r="A84" s="661" t="s">
        <v>820</v>
      </c>
      <c r="B84" s="657">
        <v>33155.984751</v>
      </c>
      <c r="C84" s="658">
        <v>63141.321480000006</v>
      </c>
      <c r="D84" s="659">
        <v>76835.52107</v>
      </c>
      <c r="E84" s="658">
        <v>131146.43029000002</v>
      </c>
      <c r="F84" s="657">
        <v>24491.022274</v>
      </c>
      <c r="G84" s="658">
        <v>43752.26154000001</v>
      </c>
      <c r="H84" s="659">
        <v>51416.00298</v>
      </c>
      <c r="I84" s="658">
        <v>82709.44726</v>
      </c>
      <c r="K84" s="629"/>
      <c r="L84" s="629"/>
      <c r="M84" s="629"/>
      <c r="N84" s="629"/>
      <c r="O84" s="629"/>
      <c r="P84" s="629"/>
      <c r="Q84" s="629"/>
      <c r="R84" s="629"/>
      <c r="S84" s="629"/>
      <c r="T84" s="629"/>
    </row>
    <row r="85" spans="1:20" ht="16.5" customHeight="1">
      <c r="A85" s="645" t="s">
        <v>821</v>
      </c>
      <c r="B85" s="662">
        <v>391498.073778</v>
      </c>
      <c r="C85" s="663">
        <v>733173.435325</v>
      </c>
      <c r="D85" s="664">
        <v>479661.34597</v>
      </c>
      <c r="E85" s="663">
        <v>889745.8083800001</v>
      </c>
      <c r="F85" s="662">
        <v>222316.84794299994</v>
      </c>
      <c r="G85" s="663">
        <v>414022.341838</v>
      </c>
      <c r="H85" s="664">
        <v>266927.34838</v>
      </c>
      <c r="I85" s="663">
        <v>495781.1296</v>
      </c>
      <c r="K85" s="629"/>
      <c r="L85" s="629"/>
      <c r="M85" s="629"/>
      <c r="N85" s="629"/>
      <c r="O85" s="629"/>
      <c r="P85" s="629"/>
      <c r="Q85" s="629"/>
      <c r="R85" s="629"/>
      <c r="S85" s="629"/>
      <c r="T85" s="629"/>
    </row>
    <row r="86" spans="1:20" ht="35.25" customHeight="1" thickBot="1">
      <c r="A86" s="665" t="s">
        <v>822</v>
      </c>
      <c r="B86" s="666">
        <v>1427630.265812</v>
      </c>
      <c r="C86" s="667">
        <v>3236137.2759379996</v>
      </c>
      <c r="D86" s="666">
        <v>1882525.71521</v>
      </c>
      <c r="E86" s="667">
        <v>4065929.7019</v>
      </c>
      <c r="F86" s="666">
        <v>1031267.7317229997</v>
      </c>
      <c r="G86" s="667">
        <v>2399956.0620739996</v>
      </c>
      <c r="H86" s="668">
        <v>1351507.8914199998</v>
      </c>
      <c r="I86" s="667">
        <v>2971582.7155400002</v>
      </c>
      <c r="K86" s="629"/>
      <c r="L86" s="629"/>
      <c r="M86" s="629"/>
      <c r="N86" s="629"/>
      <c r="O86" s="629"/>
      <c r="P86" s="629"/>
      <c r="Q86" s="629"/>
      <c r="R86" s="629"/>
      <c r="S86" s="629"/>
      <c r="T86" s="629"/>
    </row>
    <row r="87" spans="1:9" ht="18" customHeight="1">
      <c r="A87" s="669" t="s">
        <v>823</v>
      </c>
      <c r="B87" s="670"/>
      <c r="C87" s="670"/>
      <c r="D87" s="670"/>
      <c r="E87" s="670"/>
      <c r="F87" s="670"/>
      <c r="G87" s="670"/>
      <c r="H87" s="670"/>
      <c r="I87" s="670"/>
    </row>
    <row r="88" ht="16.5" customHeight="1"/>
  </sheetData>
  <sheetProtection/>
  <mergeCells count="18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</mergeCells>
  <printOptions/>
  <pageMargins left="0.5905511811023623" right="0.2362204724409449" top="0.4330708661417323" bottom="0.5118110236220472" header="0.2755905511811024" footer="0.31496062992125984"/>
  <pageSetup fitToHeight="2" horizontalDpi="300" verticalDpi="300" orientation="portrait" paperSize="9" scale="70" r:id="rId1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91"/>
  <sheetViews>
    <sheetView view="pageBreakPreview" zoomScale="70" zoomScaleNormal="50" zoomScaleSheetLayoutView="70" zoomScalePageLayoutView="0" workbookViewId="0" topLeftCell="A1">
      <pane xSplit="1" ySplit="6" topLeftCell="B7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1" sqref="A1"/>
    </sheetView>
  </sheetViews>
  <sheetFormatPr defaultColWidth="11.00390625" defaultRowHeight="13.5"/>
  <cols>
    <col min="1" max="1" width="35.625" style="481" customWidth="1"/>
    <col min="2" max="2" width="10.125" style="481" customWidth="1"/>
    <col min="3" max="3" width="11.00390625" style="481" customWidth="1"/>
    <col min="4" max="4" width="10.125" style="481" customWidth="1"/>
    <col min="5" max="5" width="11.00390625" style="481" customWidth="1"/>
    <col min="6" max="6" width="10.125" style="481" customWidth="1"/>
    <col min="7" max="7" width="11.00390625" style="481" customWidth="1"/>
    <col min="8" max="8" width="10.125" style="481" customWidth="1"/>
    <col min="9" max="9" width="11.00390625" style="481" customWidth="1"/>
    <col min="10" max="16384" width="11.00390625" style="481" customWidth="1"/>
  </cols>
  <sheetData>
    <row r="1" spans="1:9" ht="24.75" customHeight="1">
      <c r="A1" s="612" t="s">
        <v>824</v>
      </c>
      <c r="B1" s="671"/>
      <c r="C1" s="671"/>
      <c r="D1" s="671"/>
      <c r="E1" s="671"/>
      <c r="F1" s="671"/>
      <c r="G1" s="671"/>
      <c r="H1" s="671"/>
      <c r="I1" s="671"/>
    </row>
    <row r="2" spans="1:9" ht="24.75" customHeight="1">
      <c r="A2" s="614" t="s">
        <v>825</v>
      </c>
      <c r="B2" s="672"/>
      <c r="C2" s="672"/>
      <c r="D2" s="672"/>
      <c r="E2" s="672"/>
      <c r="F2" s="672"/>
      <c r="G2" s="672"/>
      <c r="H2" s="672"/>
      <c r="I2" s="672"/>
    </row>
    <row r="3" spans="1:7" ht="21" customHeight="1" thickBot="1">
      <c r="A3" s="613"/>
      <c r="B3" s="615"/>
      <c r="C3" s="615"/>
      <c r="D3" s="615"/>
      <c r="E3" s="615"/>
      <c r="F3" s="615"/>
      <c r="G3" s="615"/>
    </row>
    <row r="4" spans="1:9" ht="24.75" customHeight="1" thickBot="1">
      <c r="A4" s="814" t="s">
        <v>142</v>
      </c>
      <c r="B4" s="817" t="s">
        <v>285</v>
      </c>
      <c r="C4" s="817"/>
      <c r="D4" s="817"/>
      <c r="E4" s="817"/>
      <c r="F4" s="817" t="s">
        <v>746</v>
      </c>
      <c r="G4" s="817"/>
      <c r="H4" s="817"/>
      <c r="I4" s="817"/>
    </row>
    <row r="5" spans="1:9" ht="24.75" customHeight="1">
      <c r="A5" s="815"/>
      <c r="B5" s="815" t="s">
        <v>747</v>
      </c>
      <c r="C5" s="815"/>
      <c r="D5" s="818" t="s">
        <v>748</v>
      </c>
      <c r="E5" s="818"/>
      <c r="F5" s="815" t="s">
        <v>747</v>
      </c>
      <c r="G5" s="815"/>
      <c r="H5" s="818" t="s">
        <v>748</v>
      </c>
      <c r="I5" s="818"/>
    </row>
    <row r="6" spans="1:9" ht="47.25" customHeight="1" thickBot="1">
      <c r="A6" s="816"/>
      <c r="B6" s="617" t="s">
        <v>749</v>
      </c>
      <c r="C6" s="673" t="s">
        <v>750</v>
      </c>
      <c r="D6" s="617" t="str">
        <f>$B$6</f>
        <v>2n TRIM. 2021</v>
      </c>
      <c r="E6" s="673" t="str">
        <f>$C$6</f>
        <v>TOTAL ACUMUL. 2021</v>
      </c>
      <c r="F6" s="617" t="str">
        <f>$B$6</f>
        <v>2n TRIM. 2021</v>
      </c>
      <c r="G6" s="673" t="str">
        <f>$C$6</f>
        <v>TOTAL ACUMUL. 2021</v>
      </c>
      <c r="H6" s="617" t="str">
        <f>$B$6</f>
        <v>2n TRIM. 2021</v>
      </c>
      <c r="I6" s="673" t="str">
        <f>$C$6</f>
        <v>TOTAL ACUMUL. 2021</v>
      </c>
    </row>
    <row r="7" spans="1:9" ht="16.5" customHeight="1">
      <c r="A7" s="674"/>
      <c r="B7" s="675"/>
      <c r="C7" s="651"/>
      <c r="D7" s="676"/>
      <c r="E7" s="677"/>
      <c r="F7" s="678"/>
      <c r="G7" s="679"/>
      <c r="H7" s="680"/>
      <c r="I7" s="679"/>
    </row>
    <row r="8" spans="1:19" ht="16.5" customHeight="1">
      <c r="A8" s="626" t="s">
        <v>751</v>
      </c>
      <c r="B8" s="627">
        <v>1456.4989</v>
      </c>
      <c r="C8" s="628">
        <v>3091.6189</v>
      </c>
      <c r="D8" s="638">
        <v>5650.01466</v>
      </c>
      <c r="E8" s="628">
        <v>10013.248319999999</v>
      </c>
      <c r="F8" s="627">
        <v>1456.4359299999999</v>
      </c>
      <c r="G8" s="628">
        <v>3091.3176299999996</v>
      </c>
      <c r="H8" s="627">
        <v>5644.03707</v>
      </c>
      <c r="I8" s="628">
        <v>9997.46779</v>
      </c>
      <c r="K8" s="681"/>
      <c r="L8" s="681"/>
      <c r="M8" s="681"/>
      <c r="N8" s="681"/>
      <c r="O8" s="681"/>
      <c r="P8" s="681"/>
      <c r="Q8" s="681"/>
      <c r="R8" s="681"/>
      <c r="S8" s="681"/>
    </row>
    <row r="9" spans="1:19" ht="16.5" customHeight="1">
      <c r="A9" s="630" t="s">
        <v>826</v>
      </c>
      <c r="B9" s="631">
        <v>10228.28034</v>
      </c>
      <c r="C9" s="632">
        <v>19924.707497</v>
      </c>
      <c r="D9" s="640">
        <v>23906.637299999995</v>
      </c>
      <c r="E9" s="632">
        <v>45866.234789999995</v>
      </c>
      <c r="F9" s="631">
        <v>9955.112319999998</v>
      </c>
      <c r="G9" s="632">
        <v>19462.524151999998</v>
      </c>
      <c r="H9" s="631">
        <v>22415.973279999995</v>
      </c>
      <c r="I9" s="632">
        <v>43393.239219999996</v>
      </c>
      <c r="K9" s="681"/>
      <c r="L9" s="681"/>
      <c r="M9" s="681"/>
      <c r="N9" s="681"/>
      <c r="O9" s="681"/>
      <c r="P9" s="681"/>
      <c r="Q9" s="681"/>
      <c r="R9" s="681"/>
      <c r="S9" s="681"/>
    </row>
    <row r="10" spans="1:19" ht="16.5" customHeight="1">
      <c r="A10" s="626" t="s">
        <v>827</v>
      </c>
      <c r="B10" s="627">
        <v>1235.77268</v>
      </c>
      <c r="C10" s="628">
        <v>2090.620065</v>
      </c>
      <c r="D10" s="638">
        <v>7211.94428</v>
      </c>
      <c r="E10" s="628">
        <v>13110.935669999999</v>
      </c>
      <c r="F10" s="627">
        <v>1122.16011</v>
      </c>
      <c r="G10" s="628">
        <v>1895.27465</v>
      </c>
      <c r="H10" s="627">
        <v>6146.218699999999</v>
      </c>
      <c r="I10" s="628">
        <v>11364.38985</v>
      </c>
      <c r="K10" s="681"/>
      <c r="L10" s="681"/>
      <c r="M10" s="681"/>
      <c r="N10" s="681"/>
      <c r="O10" s="681"/>
      <c r="P10" s="681"/>
      <c r="Q10" s="681"/>
      <c r="R10" s="681"/>
      <c r="S10" s="681"/>
    </row>
    <row r="11" spans="1:19" ht="16.5" customHeight="1">
      <c r="A11" s="630" t="s">
        <v>754</v>
      </c>
      <c r="B11" s="631">
        <v>1216.95825</v>
      </c>
      <c r="C11" s="632">
        <v>2855.6846</v>
      </c>
      <c r="D11" s="640">
        <v>2675.96296</v>
      </c>
      <c r="E11" s="632">
        <v>5883.5553199999995</v>
      </c>
      <c r="F11" s="631">
        <v>1178.6392499999997</v>
      </c>
      <c r="G11" s="632">
        <v>2772.9591199999995</v>
      </c>
      <c r="H11" s="631">
        <v>2622.43271</v>
      </c>
      <c r="I11" s="632">
        <v>5750.78064</v>
      </c>
      <c r="K11" s="681"/>
      <c r="L11" s="681"/>
      <c r="M11" s="681"/>
      <c r="N11" s="681"/>
      <c r="O11" s="681"/>
      <c r="P11" s="681"/>
      <c r="Q11" s="681"/>
      <c r="R11" s="681"/>
      <c r="S11" s="681"/>
    </row>
    <row r="12" spans="1:19" ht="16.5" customHeight="1">
      <c r="A12" s="626" t="s">
        <v>828</v>
      </c>
      <c r="B12" s="627">
        <v>10.62195</v>
      </c>
      <c r="C12" s="628">
        <v>12.43429</v>
      </c>
      <c r="D12" s="638">
        <v>85.1067</v>
      </c>
      <c r="E12" s="628">
        <v>99.10126</v>
      </c>
      <c r="F12" s="627">
        <v>10.45395</v>
      </c>
      <c r="G12" s="628">
        <v>12.266290000000001</v>
      </c>
      <c r="H12" s="627">
        <v>83.3357</v>
      </c>
      <c r="I12" s="628">
        <v>97.33026000000001</v>
      </c>
      <c r="K12" s="681"/>
      <c r="L12" s="681"/>
      <c r="M12" s="681"/>
      <c r="N12" s="681"/>
      <c r="O12" s="681"/>
      <c r="P12" s="681"/>
      <c r="Q12" s="681"/>
      <c r="R12" s="681"/>
      <c r="S12" s="681"/>
    </row>
    <row r="13" spans="1:19" ht="16.5" customHeight="1">
      <c r="A13" s="630" t="s">
        <v>829</v>
      </c>
      <c r="B13" s="631">
        <v>4025.8221700000004</v>
      </c>
      <c r="C13" s="632">
        <v>8450.906040000002</v>
      </c>
      <c r="D13" s="640">
        <v>9608.26844</v>
      </c>
      <c r="E13" s="632">
        <v>19274.518799999998</v>
      </c>
      <c r="F13" s="631">
        <v>3957.53717</v>
      </c>
      <c r="G13" s="632">
        <v>8361.04104</v>
      </c>
      <c r="H13" s="631">
        <v>9488.742389999998</v>
      </c>
      <c r="I13" s="632">
        <v>19107.760749999994</v>
      </c>
      <c r="K13" s="681"/>
      <c r="L13" s="681"/>
      <c r="M13" s="681"/>
      <c r="N13" s="681"/>
      <c r="O13" s="681"/>
      <c r="P13" s="681"/>
      <c r="Q13" s="681"/>
      <c r="R13" s="681"/>
      <c r="S13" s="681"/>
    </row>
    <row r="14" spans="1:19" ht="16.5" customHeight="1">
      <c r="A14" s="626" t="s">
        <v>830</v>
      </c>
      <c r="B14" s="627">
        <v>31265.550582000003</v>
      </c>
      <c r="C14" s="628">
        <v>55567.55631099999</v>
      </c>
      <c r="D14" s="638">
        <v>141126.48095000003</v>
      </c>
      <c r="E14" s="628">
        <v>248603.60150999998</v>
      </c>
      <c r="F14" s="627">
        <v>7492.313902</v>
      </c>
      <c r="G14" s="628">
        <v>13820.049680999999</v>
      </c>
      <c r="H14" s="627">
        <v>32527.100749999998</v>
      </c>
      <c r="I14" s="628">
        <v>60935.64365</v>
      </c>
      <c r="K14" s="681"/>
      <c r="L14" s="681"/>
      <c r="M14" s="681"/>
      <c r="N14" s="681"/>
      <c r="O14" s="681"/>
      <c r="P14" s="681"/>
      <c r="Q14" s="681"/>
      <c r="R14" s="681"/>
      <c r="S14" s="681"/>
    </row>
    <row r="15" spans="1:19" ht="16.5" customHeight="1">
      <c r="A15" s="630" t="s">
        <v>759</v>
      </c>
      <c r="B15" s="631">
        <v>10353.405412</v>
      </c>
      <c r="C15" s="632">
        <v>18404.739361</v>
      </c>
      <c r="D15" s="640">
        <v>42133.91583</v>
      </c>
      <c r="E15" s="632">
        <v>74712.59234999999</v>
      </c>
      <c r="F15" s="631">
        <v>5410.505461999999</v>
      </c>
      <c r="G15" s="632">
        <v>9784.697461</v>
      </c>
      <c r="H15" s="631">
        <v>23604.98594</v>
      </c>
      <c r="I15" s="632">
        <v>41782.204249999995</v>
      </c>
      <c r="K15" s="681"/>
      <c r="L15" s="681"/>
      <c r="M15" s="681"/>
      <c r="N15" s="681"/>
      <c r="O15" s="681"/>
      <c r="P15" s="681"/>
      <c r="Q15" s="681"/>
      <c r="R15" s="681"/>
      <c r="S15" s="681"/>
    </row>
    <row r="16" spans="1:19" ht="16.5" customHeight="1">
      <c r="A16" s="626" t="s">
        <v>760</v>
      </c>
      <c r="B16" s="627">
        <v>4198.47692</v>
      </c>
      <c r="C16" s="628">
        <v>7949.63525</v>
      </c>
      <c r="D16" s="638">
        <v>24151.5423</v>
      </c>
      <c r="E16" s="628">
        <v>45260.69865</v>
      </c>
      <c r="F16" s="627">
        <v>375.41643999999997</v>
      </c>
      <c r="G16" s="628">
        <v>723.99831</v>
      </c>
      <c r="H16" s="627">
        <v>1968.5641</v>
      </c>
      <c r="I16" s="628">
        <v>4171.425429999999</v>
      </c>
      <c r="K16" s="681"/>
      <c r="L16" s="681"/>
      <c r="M16" s="681"/>
      <c r="N16" s="681"/>
      <c r="O16" s="681"/>
      <c r="P16" s="681"/>
      <c r="Q16" s="681"/>
      <c r="R16" s="681"/>
      <c r="S16" s="681"/>
    </row>
    <row r="17" spans="1:19" ht="16.5" customHeight="1">
      <c r="A17" s="630" t="s">
        <v>831</v>
      </c>
      <c r="B17" s="631">
        <v>16646.09148</v>
      </c>
      <c r="C17" s="632">
        <v>29075.685849999994</v>
      </c>
      <c r="D17" s="640">
        <v>74550.09057999999</v>
      </c>
      <c r="E17" s="632">
        <v>128060.79082</v>
      </c>
      <c r="F17" s="631">
        <v>1638.99723</v>
      </c>
      <c r="G17" s="632">
        <v>3174.1870599999997</v>
      </c>
      <c r="H17" s="631">
        <v>6674.435849999999</v>
      </c>
      <c r="I17" s="632">
        <v>14440.998339999998</v>
      </c>
      <c r="K17" s="681"/>
      <c r="L17" s="681"/>
      <c r="M17" s="681"/>
      <c r="N17" s="681"/>
      <c r="O17" s="681"/>
      <c r="P17" s="681"/>
      <c r="Q17" s="681"/>
      <c r="R17" s="681"/>
      <c r="S17" s="681"/>
    </row>
    <row r="18" spans="1:19" ht="16.5" customHeight="1">
      <c r="A18" s="626" t="s">
        <v>832</v>
      </c>
      <c r="B18" s="627">
        <v>19621.157711000003</v>
      </c>
      <c r="C18" s="628">
        <v>42300.358684000006</v>
      </c>
      <c r="D18" s="638">
        <v>50922.63037999999</v>
      </c>
      <c r="E18" s="628">
        <v>102381.56837999998</v>
      </c>
      <c r="F18" s="627">
        <v>16545.106666</v>
      </c>
      <c r="G18" s="628">
        <v>35473.456378999996</v>
      </c>
      <c r="H18" s="627">
        <v>42108.550590000006</v>
      </c>
      <c r="I18" s="628">
        <v>85880.11148000002</v>
      </c>
      <c r="K18" s="681"/>
      <c r="L18" s="681"/>
      <c r="M18" s="681"/>
      <c r="N18" s="681"/>
      <c r="O18" s="681"/>
      <c r="P18" s="681"/>
      <c r="Q18" s="681"/>
      <c r="R18" s="681"/>
      <c r="S18" s="681"/>
    </row>
    <row r="19" spans="1:19" ht="16.5" customHeight="1">
      <c r="A19" s="630" t="s">
        <v>833</v>
      </c>
      <c r="B19" s="631">
        <v>2492.479936</v>
      </c>
      <c r="C19" s="632">
        <v>6924.594326</v>
      </c>
      <c r="D19" s="640">
        <v>6092.279640000001</v>
      </c>
      <c r="E19" s="632">
        <v>12594.97491</v>
      </c>
      <c r="F19" s="631">
        <v>2487.128196</v>
      </c>
      <c r="G19" s="632">
        <v>6871.938185999999</v>
      </c>
      <c r="H19" s="631">
        <v>6084.58065</v>
      </c>
      <c r="I19" s="632">
        <v>12559.30978</v>
      </c>
      <c r="K19" s="681"/>
      <c r="L19" s="681"/>
      <c r="M19" s="681"/>
      <c r="N19" s="681"/>
      <c r="O19" s="681"/>
      <c r="P19" s="681"/>
      <c r="Q19" s="681"/>
      <c r="R19" s="681"/>
      <c r="S19" s="681"/>
    </row>
    <row r="20" spans="1:19" ht="16.5" customHeight="1">
      <c r="A20" s="626" t="s">
        <v>763</v>
      </c>
      <c r="B20" s="627">
        <v>3977.430369999999</v>
      </c>
      <c r="C20" s="628">
        <v>8324.654569999999</v>
      </c>
      <c r="D20" s="638">
        <v>6261.95349</v>
      </c>
      <c r="E20" s="628">
        <v>12895.78333</v>
      </c>
      <c r="F20" s="627">
        <v>3977.43037</v>
      </c>
      <c r="G20" s="628">
        <v>8324.65457</v>
      </c>
      <c r="H20" s="627">
        <v>6261.953490000001</v>
      </c>
      <c r="I20" s="628">
        <v>12895.78333</v>
      </c>
      <c r="K20" s="681"/>
      <c r="L20" s="681"/>
      <c r="M20" s="681"/>
      <c r="N20" s="681"/>
      <c r="O20" s="681"/>
      <c r="P20" s="681"/>
      <c r="Q20" s="681"/>
      <c r="R20" s="681"/>
      <c r="S20" s="681"/>
    </row>
    <row r="21" spans="1:19" ht="16.5" customHeight="1">
      <c r="A21" s="630" t="s">
        <v>834</v>
      </c>
      <c r="B21" s="631">
        <v>4532.441345000001</v>
      </c>
      <c r="C21" s="632">
        <v>9334.654116000002</v>
      </c>
      <c r="D21" s="640">
        <v>17260.39893</v>
      </c>
      <c r="E21" s="632">
        <v>35374.40186</v>
      </c>
      <c r="F21" s="631">
        <v>4309.32087</v>
      </c>
      <c r="G21" s="632">
        <v>8939.782240999999</v>
      </c>
      <c r="H21" s="631">
        <v>16206.574449999998</v>
      </c>
      <c r="I21" s="632">
        <v>33482.980449999995</v>
      </c>
      <c r="K21" s="681"/>
      <c r="L21" s="681"/>
      <c r="M21" s="681"/>
      <c r="N21" s="681"/>
      <c r="O21" s="681"/>
      <c r="P21" s="681"/>
      <c r="Q21" s="681"/>
      <c r="R21" s="681"/>
      <c r="S21" s="681"/>
    </row>
    <row r="22" spans="1:19" ht="16.5" customHeight="1">
      <c r="A22" s="626" t="s">
        <v>766</v>
      </c>
      <c r="B22" s="627">
        <v>5308.6335899999995</v>
      </c>
      <c r="C22" s="628">
        <v>11596.48307</v>
      </c>
      <c r="D22" s="638">
        <v>11356.205430000002</v>
      </c>
      <c r="E22" s="628">
        <v>22838.876080000002</v>
      </c>
      <c r="F22" s="627">
        <v>2512.55896</v>
      </c>
      <c r="G22" s="628">
        <v>5311.7137999999995</v>
      </c>
      <c r="H22" s="627">
        <v>4722.72306</v>
      </c>
      <c r="I22" s="628">
        <v>10342.19008</v>
      </c>
      <c r="K22" s="681"/>
      <c r="L22" s="681"/>
      <c r="M22" s="681"/>
      <c r="N22" s="681"/>
      <c r="O22" s="681"/>
      <c r="P22" s="681"/>
      <c r="Q22" s="681"/>
      <c r="R22" s="681"/>
      <c r="S22" s="681"/>
    </row>
    <row r="23" spans="1:19" ht="16.5" customHeight="1">
      <c r="A23" s="630" t="s">
        <v>767</v>
      </c>
      <c r="B23" s="631">
        <v>2489.3845810000003</v>
      </c>
      <c r="C23" s="632">
        <v>4178.194255</v>
      </c>
      <c r="D23" s="640">
        <v>12105.17912</v>
      </c>
      <c r="E23" s="632">
        <v>21018.54376</v>
      </c>
      <c r="F23" s="631">
        <v>1849.4600409999998</v>
      </c>
      <c r="G23" s="632">
        <v>3124.560111</v>
      </c>
      <c r="H23" s="631">
        <v>6333.504400000001</v>
      </c>
      <c r="I23" s="632">
        <v>10783.173880000002</v>
      </c>
      <c r="K23" s="681"/>
      <c r="L23" s="681"/>
      <c r="M23" s="681"/>
      <c r="N23" s="681"/>
      <c r="O23" s="681"/>
      <c r="P23" s="681"/>
      <c r="Q23" s="681"/>
      <c r="R23" s="681"/>
      <c r="S23" s="681"/>
    </row>
    <row r="24" spans="1:19" ht="16.5" customHeight="1">
      <c r="A24" s="634" t="s">
        <v>768</v>
      </c>
      <c r="B24" s="635">
        <v>65060.872114000005</v>
      </c>
      <c r="C24" s="636">
        <v>125062.43564699999</v>
      </c>
      <c r="D24" s="646">
        <v>233710.94241000002</v>
      </c>
      <c r="E24" s="636">
        <v>427883.19675999996</v>
      </c>
      <c r="F24" s="635">
        <v>37298.42885899999</v>
      </c>
      <c r="G24" s="636">
        <v>74971.90795299999</v>
      </c>
      <c r="H24" s="682">
        <v>109029.16609000001</v>
      </c>
      <c r="I24" s="636">
        <v>210989.63602000003</v>
      </c>
      <c r="K24" s="681"/>
      <c r="L24" s="681"/>
      <c r="M24" s="681"/>
      <c r="N24" s="681"/>
      <c r="O24" s="681"/>
      <c r="P24" s="681"/>
      <c r="Q24" s="681"/>
      <c r="R24" s="681"/>
      <c r="S24" s="681"/>
    </row>
    <row r="25" spans="1:19" ht="16.5" customHeight="1">
      <c r="A25" s="626"/>
      <c r="B25" s="627"/>
      <c r="C25" s="628"/>
      <c r="D25" s="638"/>
      <c r="E25" s="628"/>
      <c r="F25" s="627"/>
      <c r="G25" s="628"/>
      <c r="H25" s="683"/>
      <c r="I25" s="628"/>
      <c r="K25" s="681"/>
      <c r="L25" s="681"/>
      <c r="M25" s="681"/>
      <c r="N25" s="681"/>
      <c r="O25" s="681"/>
      <c r="P25" s="681"/>
      <c r="Q25" s="681"/>
      <c r="R25" s="681"/>
      <c r="S25" s="681"/>
    </row>
    <row r="26" spans="1:19" ht="16.5" customHeight="1">
      <c r="A26" s="626" t="s">
        <v>769</v>
      </c>
      <c r="B26" s="627">
        <v>3704.25502</v>
      </c>
      <c r="C26" s="628">
        <v>6902.642815</v>
      </c>
      <c r="D26" s="638">
        <v>16121.89316</v>
      </c>
      <c r="E26" s="628">
        <v>28258.389000000003</v>
      </c>
      <c r="F26" s="627">
        <v>2931.58872</v>
      </c>
      <c r="G26" s="628">
        <v>5603.936785000001</v>
      </c>
      <c r="H26" s="627">
        <v>11157.614830000002</v>
      </c>
      <c r="I26" s="628">
        <v>19059.892460000003</v>
      </c>
      <c r="K26" s="681"/>
      <c r="L26" s="681"/>
      <c r="M26" s="681"/>
      <c r="N26" s="681"/>
      <c r="O26" s="681"/>
      <c r="P26" s="681"/>
      <c r="Q26" s="681"/>
      <c r="R26" s="681"/>
      <c r="S26" s="681"/>
    </row>
    <row r="27" spans="1:19" s="684" customFormat="1" ht="15.75" customHeight="1">
      <c r="A27" s="630" t="s">
        <v>835</v>
      </c>
      <c r="B27" s="631">
        <v>931.3769240000001</v>
      </c>
      <c r="C27" s="632">
        <v>1877.1318770000003</v>
      </c>
      <c r="D27" s="640">
        <v>8086.697340000001</v>
      </c>
      <c r="E27" s="632">
        <v>14288.486990000001</v>
      </c>
      <c r="F27" s="631">
        <v>477.453624</v>
      </c>
      <c r="G27" s="632">
        <v>1128.7383770000001</v>
      </c>
      <c r="H27" s="631">
        <v>4137.109670000001</v>
      </c>
      <c r="I27" s="632">
        <v>7355.930850000002</v>
      </c>
      <c r="K27" s="681"/>
      <c r="L27" s="681"/>
      <c r="M27" s="681"/>
      <c r="N27" s="681"/>
      <c r="O27" s="681"/>
      <c r="P27" s="681"/>
      <c r="Q27" s="681"/>
      <c r="R27" s="681"/>
      <c r="S27" s="681"/>
    </row>
    <row r="28" spans="1:19" ht="16.5" customHeight="1">
      <c r="A28" s="626" t="s">
        <v>836</v>
      </c>
      <c r="B28" s="627">
        <v>68761.08743099999</v>
      </c>
      <c r="C28" s="628">
        <v>178865.573902</v>
      </c>
      <c r="D28" s="638">
        <v>47657.521949999995</v>
      </c>
      <c r="E28" s="628">
        <v>113510.52464999999</v>
      </c>
      <c r="F28" s="627">
        <v>27041.624352999992</v>
      </c>
      <c r="G28" s="628">
        <v>78575.102762</v>
      </c>
      <c r="H28" s="627">
        <v>13919.712130000002</v>
      </c>
      <c r="I28" s="628">
        <v>33005.48672</v>
      </c>
      <c r="K28" s="681"/>
      <c r="L28" s="681"/>
      <c r="M28" s="681"/>
      <c r="N28" s="681"/>
      <c r="O28" s="681"/>
      <c r="P28" s="681"/>
      <c r="Q28" s="681"/>
      <c r="R28" s="681"/>
      <c r="S28" s="681"/>
    </row>
    <row r="29" spans="1:19" ht="16.5" customHeight="1">
      <c r="A29" s="630" t="s">
        <v>772</v>
      </c>
      <c r="B29" s="631">
        <v>13069.840219999998</v>
      </c>
      <c r="C29" s="632">
        <v>48625.310099999995</v>
      </c>
      <c r="D29" s="640">
        <v>3559.89622</v>
      </c>
      <c r="E29" s="632">
        <v>13340.364480000002</v>
      </c>
      <c r="F29" s="631">
        <v>12314.540219999999</v>
      </c>
      <c r="G29" s="632">
        <v>44398.020099999994</v>
      </c>
      <c r="H29" s="631">
        <v>3273.7572499999997</v>
      </c>
      <c r="I29" s="632">
        <v>11703.623200000002</v>
      </c>
      <c r="K29" s="681"/>
      <c r="L29" s="681"/>
      <c r="M29" s="681"/>
      <c r="N29" s="681"/>
      <c r="O29" s="681"/>
      <c r="P29" s="681"/>
      <c r="Q29" s="681"/>
      <c r="R29" s="681"/>
      <c r="S29" s="681"/>
    </row>
    <row r="30" spans="1:19" ht="16.5" customHeight="1">
      <c r="A30" s="626" t="s">
        <v>837</v>
      </c>
      <c r="B30" s="627">
        <v>15936.00833</v>
      </c>
      <c r="C30" s="628">
        <v>40816.202470000004</v>
      </c>
      <c r="D30" s="638">
        <v>8698.04757</v>
      </c>
      <c r="E30" s="628">
        <v>22106.889049999998</v>
      </c>
      <c r="F30" s="627">
        <v>1805.2375</v>
      </c>
      <c r="G30" s="628">
        <v>5957.87964</v>
      </c>
      <c r="H30" s="627">
        <v>666.51396</v>
      </c>
      <c r="I30" s="628">
        <v>2658.75174</v>
      </c>
      <c r="K30" s="681"/>
      <c r="L30" s="681"/>
      <c r="M30" s="681"/>
      <c r="N30" s="681"/>
      <c r="O30" s="681"/>
      <c r="P30" s="681"/>
      <c r="Q30" s="681"/>
      <c r="R30" s="681"/>
      <c r="S30" s="681"/>
    </row>
    <row r="31" spans="1:19" ht="16.5" customHeight="1">
      <c r="A31" s="630" t="s">
        <v>780</v>
      </c>
      <c r="B31" s="631">
        <v>2360.24406</v>
      </c>
      <c r="C31" s="632">
        <v>15311.277119999999</v>
      </c>
      <c r="D31" s="640">
        <v>1673.0547299999998</v>
      </c>
      <c r="E31" s="632">
        <v>10686.0694</v>
      </c>
      <c r="F31" s="631">
        <v>90.278</v>
      </c>
      <c r="G31" s="632">
        <v>94.108</v>
      </c>
      <c r="H31" s="631">
        <v>101.9356</v>
      </c>
      <c r="I31" s="632">
        <v>102.1356</v>
      </c>
      <c r="K31" s="681"/>
      <c r="L31" s="681"/>
      <c r="M31" s="681"/>
      <c r="N31" s="681"/>
      <c r="O31" s="681"/>
      <c r="P31" s="681"/>
      <c r="Q31" s="681"/>
      <c r="R31" s="681"/>
      <c r="S31" s="681"/>
    </row>
    <row r="32" spans="1:19" ht="16.5" customHeight="1">
      <c r="A32" s="626" t="s">
        <v>838</v>
      </c>
      <c r="B32" s="627">
        <v>203.28344</v>
      </c>
      <c r="C32" s="628">
        <v>667.967296</v>
      </c>
      <c r="D32" s="638">
        <v>816.09627</v>
      </c>
      <c r="E32" s="628">
        <v>3020.6118</v>
      </c>
      <c r="F32" s="627">
        <v>1.263</v>
      </c>
      <c r="G32" s="628">
        <v>1.287</v>
      </c>
      <c r="H32" s="627">
        <v>4.68711</v>
      </c>
      <c r="I32" s="628">
        <v>4.89927</v>
      </c>
      <c r="K32" s="681"/>
      <c r="L32" s="681"/>
      <c r="M32" s="681"/>
      <c r="N32" s="681"/>
      <c r="O32" s="681"/>
      <c r="P32" s="681"/>
      <c r="Q32" s="681"/>
      <c r="R32" s="681"/>
      <c r="S32" s="681"/>
    </row>
    <row r="33" spans="1:19" ht="16.5" customHeight="1">
      <c r="A33" s="630" t="s">
        <v>839</v>
      </c>
      <c r="B33" s="631">
        <v>95337.191567</v>
      </c>
      <c r="C33" s="632">
        <v>183015.229925</v>
      </c>
      <c r="D33" s="640">
        <v>175316.54821000004</v>
      </c>
      <c r="E33" s="632">
        <v>380705.46934999997</v>
      </c>
      <c r="F33" s="631">
        <v>30049.835392000005</v>
      </c>
      <c r="G33" s="632">
        <v>54179.06894000001</v>
      </c>
      <c r="H33" s="631">
        <v>37395.199420000004</v>
      </c>
      <c r="I33" s="632">
        <v>67760.56861</v>
      </c>
      <c r="K33" s="681"/>
      <c r="L33" s="681"/>
      <c r="M33" s="681"/>
      <c r="N33" s="681"/>
      <c r="O33" s="681"/>
      <c r="P33" s="681"/>
      <c r="Q33" s="681"/>
      <c r="R33" s="681"/>
      <c r="S33" s="681"/>
    </row>
    <row r="34" spans="1:19" ht="16.5" customHeight="1">
      <c r="A34" s="626" t="s">
        <v>785</v>
      </c>
      <c r="B34" s="627">
        <v>11638.19686</v>
      </c>
      <c r="C34" s="628">
        <v>39070.96312</v>
      </c>
      <c r="D34" s="638">
        <v>43105.84407</v>
      </c>
      <c r="E34" s="628">
        <v>142629.02695</v>
      </c>
      <c r="F34" s="627">
        <v>519.61484</v>
      </c>
      <c r="G34" s="628">
        <v>992.7529</v>
      </c>
      <c r="H34" s="627">
        <v>2088.80628</v>
      </c>
      <c r="I34" s="628">
        <v>3297.3337</v>
      </c>
      <c r="K34" s="681"/>
      <c r="L34" s="681"/>
      <c r="M34" s="681"/>
      <c r="N34" s="681"/>
      <c r="O34" s="681"/>
      <c r="P34" s="681"/>
      <c r="Q34" s="681"/>
      <c r="R34" s="681"/>
      <c r="S34" s="681"/>
    </row>
    <row r="35" spans="1:19" ht="16.5" customHeight="1">
      <c r="A35" s="630" t="s">
        <v>840</v>
      </c>
      <c r="B35" s="631">
        <v>10090.937177000003</v>
      </c>
      <c r="C35" s="632">
        <v>19223.324807</v>
      </c>
      <c r="D35" s="640">
        <v>59627.35481</v>
      </c>
      <c r="E35" s="632">
        <v>111073.79233999999</v>
      </c>
      <c r="F35" s="631">
        <v>699.4500899999998</v>
      </c>
      <c r="G35" s="632">
        <v>1560.05582</v>
      </c>
      <c r="H35" s="631">
        <v>4485.012270000001</v>
      </c>
      <c r="I35" s="632">
        <v>10024.138860000001</v>
      </c>
      <c r="K35" s="681"/>
      <c r="L35" s="681"/>
      <c r="M35" s="681"/>
      <c r="N35" s="681"/>
      <c r="O35" s="681"/>
      <c r="P35" s="681"/>
      <c r="Q35" s="681"/>
      <c r="R35" s="681"/>
      <c r="S35" s="681"/>
    </row>
    <row r="36" spans="1:19" ht="16.5" customHeight="1">
      <c r="A36" s="626" t="s">
        <v>841</v>
      </c>
      <c r="B36" s="627">
        <v>10352.09052</v>
      </c>
      <c r="C36" s="628">
        <v>19795.58971</v>
      </c>
      <c r="D36" s="638">
        <v>5571.51667</v>
      </c>
      <c r="E36" s="628">
        <v>10190.903610000001</v>
      </c>
      <c r="F36" s="627">
        <v>4770.26354</v>
      </c>
      <c r="G36" s="628">
        <v>8804.98485</v>
      </c>
      <c r="H36" s="627">
        <v>2793.95377</v>
      </c>
      <c r="I36" s="628">
        <v>4787.46076</v>
      </c>
      <c r="K36" s="681"/>
      <c r="L36" s="681"/>
      <c r="M36" s="681"/>
      <c r="N36" s="681"/>
      <c r="O36" s="681"/>
      <c r="P36" s="681"/>
      <c r="Q36" s="681"/>
      <c r="R36" s="681"/>
      <c r="S36" s="681"/>
    </row>
    <row r="37" spans="1:19" ht="16.5" customHeight="1">
      <c r="A37" s="630" t="s">
        <v>842</v>
      </c>
      <c r="B37" s="631">
        <v>6093.25444</v>
      </c>
      <c r="C37" s="632">
        <v>11240.883249999999</v>
      </c>
      <c r="D37" s="640">
        <v>3994.18408</v>
      </c>
      <c r="E37" s="632">
        <v>7300.37397</v>
      </c>
      <c r="F37" s="631">
        <v>2235.61649</v>
      </c>
      <c r="G37" s="632">
        <v>3884.50173</v>
      </c>
      <c r="H37" s="685">
        <v>1592.1383799999999</v>
      </c>
      <c r="I37" s="632">
        <v>2818.66654</v>
      </c>
      <c r="K37" s="681"/>
      <c r="L37" s="681"/>
      <c r="M37" s="681"/>
      <c r="N37" s="681"/>
      <c r="O37" s="681"/>
      <c r="P37" s="681"/>
      <c r="Q37" s="681"/>
      <c r="R37" s="681"/>
      <c r="S37" s="681"/>
    </row>
    <row r="38" spans="1:19" ht="16.5" customHeight="1">
      <c r="A38" s="626" t="s">
        <v>786</v>
      </c>
      <c r="B38" s="627">
        <v>27413.64743</v>
      </c>
      <c r="C38" s="628">
        <v>31434.72489</v>
      </c>
      <c r="D38" s="638">
        <v>14954.501460000001</v>
      </c>
      <c r="E38" s="628">
        <v>17012.290520000002</v>
      </c>
      <c r="F38" s="627">
        <v>4305.9574299999995</v>
      </c>
      <c r="G38" s="628">
        <v>4554.0166899999995</v>
      </c>
      <c r="H38" s="683">
        <v>2205.40324</v>
      </c>
      <c r="I38" s="628">
        <v>2357.64617</v>
      </c>
      <c r="K38" s="681"/>
      <c r="L38" s="681"/>
      <c r="M38" s="681"/>
      <c r="N38" s="681"/>
      <c r="O38" s="681"/>
      <c r="P38" s="681"/>
      <c r="Q38" s="681"/>
      <c r="R38" s="681"/>
      <c r="S38" s="681"/>
    </row>
    <row r="39" spans="1:19" ht="16.5" customHeight="1">
      <c r="A39" s="630" t="s">
        <v>787</v>
      </c>
      <c r="B39" s="631">
        <v>4255.02272</v>
      </c>
      <c r="C39" s="632">
        <v>14956.97853</v>
      </c>
      <c r="D39" s="640">
        <v>3461.65035</v>
      </c>
      <c r="E39" s="632">
        <v>13073.43951</v>
      </c>
      <c r="F39" s="631">
        <v>896.23324</v>
      </c>
      <c r="G39" s="632">
        <v>2022.5342500000002</v>
      </c>
      <c r="H39" s="685">
        <v>720.04479</v>
      </c>
      <c r="I39" s="632">
        <v>1545.6179200000001</v>
      </c>
      <c r="K39" s="681"/>
      <c r="L39" s="681"/>
      <c r="M39" s="681"/>
      <c r="N39" s="681"/>
      <c r="O39" s="681"/>
      <c r="P39" s="681"/>
      <c r="Q39" s="681"/>
      <c r="R39" s="681"/>
      <c r="S39" s="681"/>
    </row>
    <row r="40" spans="1:19" ht="16.5" customHeight="1">
      <c r="A40" s="626" t="s">
        <v>843</v>
      </c>
      <c r="B40" s="627">
        <v>403.75294</v>
      </c>
      <c r="C40" s="628">
        <v>439.39594</v>
      </c>
      <c r="D40" s="638">
        <v>351.74275</v>
      </c>
      <c r="E40" s="628">
        <v>391.06069</v>
      </c>
      <c r="F40" s="627">
        <v>85.43494</v>
      </c>
      <c r="G40" s="628">
        <v>121.07794</v>
      </c>
      <c r="H40" s="683">
        <v>92.03685999999999</v>
      </c>
      <c r="I40" s="628">
        <v>131.35479999999998</v>
      </c>
      <c r="K40" s="681"/>
      <c r="L40" s="681"/>
      <c r="M40" s="681"/>
      <c r="N40" s="681"/>
      <c r="O40" s="681"/>
      <c r="P40" s="681"/>
      <c r="Q40" s="681"/>
      <c r="R40" s="681"/>
      <c r="S40" s="681"/>
    </row>
    <row r="41" spans="1:19" ht="16.5" customHeight="1">
      <c r="A41" s="630" t="s">
        <v>789</v>
      </c>
      <c r="B41" s="631">
        <v>4966.084900000001</v>
      </c>
      <c r="C41" s="632">
        <v>6581.177812000001</v>
      </c>
      <c r="D41" s="640">
        <v>9009.580320000001</v>
      </c>
      <c r="E41" s="632">
        <v>12549.10382</v>
      </c>
      <c r="F41" s="631">
        <v>2721.9577000000004</v>
      </c>
      <c r="G41" s="632">
        <v>3046.4411120000004</v>
      </c>
      <c r="H41" s="685">
        <v>4889.18827</v>
      </c>
      <c r="I41" s="632">
        <v>5590.20557</v>
      </c>
      <c r="K41" s="681"/>
      <c r="L41" s="681"/>
      <c r="M41" s="681"/>
      <c r="N41" s="681"/>
      <c r="O41" s="681"/>
      <c r="P41" s="681"/>
      <c r="Q41" s="681"/>
      <c r="R41" s="681"/>
      <c r="S41" s="681"/>
    </row>
    <row r="42" spans="1:19" ht="16.5" customHeight="1">
      <c r="A42" s="626" t="s">
        <v>844</v>
      </c>
      <c r="B42" s="627">
        <v>1604.60426</v>
      </c>
      <c r="C42" s="628">
        <v>2799.14026</v>
      </c>
      <c r="D42" s="638">
        <v>2827.2487499999997</v>
      </c>
      <c r="E42" s="628">
        <v>4991.73388</v>
      </c>
      <c r="F42" s="627">
        <v>55.746559999999995</v>
      </c>
      <c r="G42" s="628">
        <v>104.63056</v>
      </c>
      <c r="H42" s="683">
        <v>129.65539</v>
      </c>
      <c r="I42" s="628">
        <v>248.25352</v>
      </c>
      <c r="K42" s="681"/>
      <c r="L42" s="681"/>
      <c r="M42" s="681"/>
      <c r="N42" s="681"/>
      <c r="O42" s="681"/>
      <c r="P42" s="681"/>
      <c r="Q42" s="681"/>
      <c r="R42" s="681"/>
      <c r="S42" s="681"/>
    </row>
    <row r="43" spans="1:19" ht="16.5" customHeight="1">
      <c r="A43" s="630" t="s">
        <v>845</v>
      </c>
      <c r="B43" s="631">
        <v>7776.472869000001</v>
      </c>
      <c r="C43" s="632">
        <v>16663.041459</v>
      </c>
      <c r="D43" s="640">
        <v>7799.32186</v>
      </c>
      <c r="E43" s="632">
        <v>16470.836620000002</v>
      </c>
      <c r="F43" s="631">
        <v>7649.602161</v>
      </c>
      <c r="G43" s="632">
        <v>16496.745751000002</v>
      </c>
      <c r="H43" s="685">
        <v>7580.798389999999</v>
      </c>
      <c r="I43" s="632">
        <v>16204.766609999999</v>
      </c>
      <c r="K43" s="681"/>
      <c r="L43" s="681"/>
      <c r="M43" s="681"/>
      <c r="N43" s="681"/>
      <c r="O43" s="681"/>
      <c r="P43" s="681"/>
      <c r="Q43" s="681"/>
      <c r="R43" s="681"/>
      <c r="S43" s="681"/>
    </row>
    <row r="44" spans="1:19" ht="16.5" customHeight="1">
      <c r="A44" s="626" t="s">
        <v>846</v>
      </c>
      <c r="B44" s="627">
        <v>3567.38554</v>
      </c>
      <c r="C44" s="628">
        <v>6770.8799500000005</v>
      </c>
      <c r="D44" s="638">
        <v>7355.979640000001</v>
      </c>
      <c r="E44" s="628">
        <v>12195.646970000002</v>
      </c>
      <c r="F44" s="627">
        <v>3379.67954</v>
      </c>
      <c r="G44" s="628">
        <v>6583.17395</v>
      </c>
      <c r="H44" s="683">
        <v>6880.10162</v>
      </c>
      <c r="I44" s="628">
        <v>11719.76895</v>
      </c>
      <c r="K44" s="681"/>
      <c r="L44" s="681"/>
      <c r="M44" s="681"/>
      <c r="N44" s="681"/>
      <c r="O44" s="681"/>
      <c r="P44" s="681"/>
      <c r="Q44" s="681"/>
      <c r="R44" s="681"/>
      <c r="S44" s="681"/>
    </row>
    <row r="45" spans="1:19" ht="16.5" customHeight="1">
      <c r="A45" s="630" t="s">
        <v>794</v>
      </c>
      <c r="B45" s="631">
        <v>4307.147465</v>
      </c>
      <c r="C45" s="632">
        <v>8300.845636</v>
      </c>
      <c r="D45" s="640">
        <v>15083.588630000002</v>
      </c>
      <c r="E45" s="632">
        <v>31313.55905</v>
      </c>
      <c r="F45" s="631">
        <v>739.070369</v>
      </c>
      <c r="G45" s="632">
        <v>1471.197232</v>
      </c>
      <c r="H45" s="685">
        <v>3715.9128100000003</v>
      </c>
      <c r="I45" s="632">
        <v>8114.95462</v>
      </c>
      <c r="K45" s="681"/>
      <c r="L45" s="681"/>
      <c r="M45" s="681"/>
      <c r="N45" s="681"/>
      <c r="O45" s="681"/>
      <c r="P45" s="681"/>
      <c r="Q45" s="681"/>
      <c r="R45" s="681"/>
      <c r="S45" s="681"/>
    </row>
    <row r="46" spans="1:19" ht="16.5" customHeight="1">
      <c r="A46" s="626" t="s">
        <v>847</v>
      </c>
      <c r="B46" s="627">
        <v>373625.986524</v>
      </c>
      <c r="C46" s="628">
        <v>610296.006623</v>
      </c>
      <c r="D46" s="638">
        <v>94295.58235000001</v>
      </c>
      <c r="E46" s="628">
        <v>151655.39200000002</v>
      </c>
      <c r="F46" s="627">
        <v>208501.82517400003</v>
      </c>
      <c r="G46" s="628">
        <v>305976.52757300006</v>
      </c>
      <c r="H46" s="683">
        <v>43868.32480000001</v>
      </c>
      <c r="I46" s="628">
        <v>67237.4575</v>
      </c>
      <c r="K46" s="681"/>
      <c r="L46" s="681"/>
      <c r="M46" s="681"/>
      <c r="N46" s="681"/>
      <c r="O46" s="681"/>
      <c r="P46" s="681"/>
      <c r="Q46" s="681"/>
      <c r="R46" s="681"/>
      <c r="S46" s="681"/>
    </row>
    <row r="47" spans="1:19" ht="16.5" customHeight="1">
      <c r="A47" s="630" t="s">
        <v>848</v>
      </c>
      <c r="B47" s="631">
        <v>13818.186556</v>
      </c>
      <c r="C47" s="632">
        <v>71755.68748200001</v>
      </c>
      <c r="D47" s="640">
        <v>3445.8404</v>
      </c>
      <c r="E47" s="632">
        <v>15901.282319999998</v>
      </c>
      <c r="F47" s="631">
        <v>13818.168556</v>
      </c>
      <c r="G47" s="632">
        <v>64904.042482000004</v>
      </c>
      <c r="H47" s="685">
        <v>3445.6128799999997</v>
      </c>
      <c r="I47" s="632">
        <v>14183.944909999998</v>
      </c>
      <c r="K47" s="681"/>
      <c r="L47" s="681"/>
      <c r="M47" s="681"/>
      <c r="N47" s="681"/>
      <c r="O47" s="681"/>
      <c r="P47" s="681"/>
      <c r="Q47" s="681"/>
      <c r="R47" s="681"/>
      <c r="S47" s="681"/>
    </row>
    <row r="48" spans="1:19" ht="16.5" customHeight="1">
      <c r="A48" s="626" t="s">
        <v>156</v>
      </c>
      <c r="B48" s="627">
        <v>303071.366598</v>
      </c>
      <c r="C48" s="628">
        <v>456084.745566</v>
      </c>
      <c r="D48" s="638">
        <v>66482.40161</v>
      </c>
      <c r="E48" s="628">
        <v>98180.61795</v>
      </c>
      <c r="F48" s="627">
        <v>171663.491318</v>
      </c>
      <c r="G48" s="628">
        <v>207087.05948599998</v>
      </c>
      <c r="H48" s="683">
        <v>31636.260720000002</v>
      </c>
      <c r="I48" s="628">
        <v>39396.50714</v>
      </c>
      <c r="K48" s="681"/>
      <c r="L48" s="681"/>
      <c r="M48" s="681"/>
      <c r="N48" s="681"/>
      <c r="O48" s="681"/>
      <c r="P48" s="681"/>
      <c r="Q48" s="681"/>
      <c r="R48" s="681"/>
      <c r="S48" s="681"/>
    </row>
    <row r="49" spans="1:19" ht="16.5" customHeight="1">
      <c r="A49" s="630" t="s">
        <v>152</v>
      </c>
      <c r="B49" s="631">
        <v>45506.203464</v>
      </c>
      <c r="C49" s="632">
        <v>64534.24938</v>
      </c>
      <c r="D49" s="640">
        <v>21173.625930000002</v>
      </c>
      <c r="E49" s="632">
        <v>31694.8541</v>
      </c>
      <c r="F49" s="631">
        <v>13905.681763999999</v>
      </c>
      <c r="G49" s="632">
        <v>20149.176779999998</v>
      </c>
      <c r="H49" s="685">
        <v>6900.026</v>
      </c>
      <c r="I49" s="632">
        <v>10430.06171</v>
      </c>
      <c r="K49" s="681"/>
      <c r="L49" s="681"/>
      <c r="M49" s="681"/>
      <c r="N49" s="681"/>
      <c r="O49" s="681"/>
      <c r="P49" s="681"/>
      <c r="Q49" s="681"/>
      <c r="R49" s="681"/>
      <c r="S49" s="681"/>
    </row>
    <row r="50" spans="1:19" ht="16.5" customHeight="1">
      <c r="A50" s="626" t="s">
        <v>797</v>
      </c>
      <c r="B50" s="627">
        <v>4395.091238</v>
      </c>
      <c r="C50" s="628">
        <v>7602.412513</v>
      </c>
      <c r="D50" s="638">
        <v>3125.34886</v>
      </c>
      <c r="E50" s="628">
        <v>5716.776290000001</v>
      </c>
      <c r="F50" s="627">
        <v>3700.963808</v>
      </c>
      <c r="G50" s="628">
        <v>6377.640583</v>
      </c>
      <c r="H50" s="683">
        <v>2559.5358800000004</v>
      </c>
      <c r="I50" s="628">
        <v>4655.06794</v>
      </c>
      <c r="K50" s="681"/>
      <c r="L50" s="681"/>
      <c r="M50" s="681"/>
      <c r="N50" s="681"/>
      <c r="O50" s="681"/>
      <c r="P50" s="681"/>
      <c r="Q50" s="681"/>
      <c r="R50" s="681"/>
      <c r="S50" s="681"/>
    </row>
    <row r="51" spans="1:19" ht="16.5" customHeight="1">
      <c r="A51" s="630" t="s">
        <v>849</v>
      </c>
      <c r="B51" s="631">
        <v>25681.898023</v>
      </c>
      <c r="C51" s="632">
        <v>51193.551618</v>
      </c>
      <c r="D51" s="640">
        <v>82430.82906</v>
      </c>
      <c r="E51" s="632">
        <v>163745.45892</v>
      </c>
      <c r="F51" s="631">
        <v>4692.627968</v>
      </c>
      <c r="G51" s="632">
        <v>9275.973384</v>
      </c>
      <c r="H51" s="685">
        <v>33103.16518999999</v>
      </c>
      <c r="I51" s="632">
        <v>70408.47935</v>
      </c>
      <c r="K51" s="681"/>
      <c r="L51" s="681"/>
      <c r="M51" s="681"/>
      <c r="N51" s="681"/>
      <c r="O51" s="681"/>
      <c r="P51" s="681"/>
      <c r="Q51" s="681"/>
      <c r="R51" s="681"/>
      <c r="S51" s="681"/>
    </row>
    <row r="52" spans="1:19" ht="16.5" customHeight="1">
      <c r="A52" s="626" t="s">
        <v>850</v>
      </c>
      <c r="B52" s="627">
        <v>7817.105860000001</v>
      </c>
      <c r="C52" s="628">
        <v>15724.09146</v>
      </c>
      <c r="D52" s="638">
        <v>11064.662390000001</v>
      </c>
      <c r="E52" s="628">
        <v>21843.092770000003</v>
      </c>
      <c r="F52" s="627">
        <v>79.62432000000001</v>
      </c>
      <c r="G52" s="628">
        <v>109.73692000000001</v>
      </c>
      <c r="H52" s="683">
        <v>120.92288</v>
      </c>
      <c r="I52" s="628">
        <v>171.46632</v>
      </c>
      <c r="K52" s="681"/>
      <c r="L52" s="681"/>
      <c r="M52" s="681"/>
      <c r="N52" s="681"/>
      <c r="O52" s="681"/>
      <c r="P52" s="681"/>
      <c r="Q52" s="681"/>
      <c r="R52" s="681"/>
      <c r="S52" s="681"/>
    </row>
    <row r="53" spans="1:19" ht="16.5" customHeight="1">
      <c r="A53" s="626" t="s">
        <v>851</v>
      </c>
      <c r="B53" s="631">
        <v>10217.652849</v>
      </c>
      <c r="C53" s="632">
        <v>20609.269228999998</v>
      </c>
      <c r="D53" s="640">
        <v>14749.54103</v>
      </c>
      <c r="E53" s="632">
        <v>30507.28834</v>
      </c>
      <c r="F53" s="631">
        <v>1117.0457889999998</v>
      </c>
      <c r="G53" s="632">
        <v>2319.628269</v>
      </c>
      <c r="H53" s="685">
        <v>1221.7556000000002</v>
      </c>
      <c r="I53" s="632">
        <v>2524.4459699999998</v>
      </c>
      <c r="K53" s="681"/>
      <c r="L53" s="681"/>
      <c r="M53" s="681"/>
      <c r="N53" s="681"/>
      <c r="O53" s="681"/>
      <c r="P53" s="681"/>
      <c r="Q53" s="681"/>
      <c r="R53" s="681"/>
      <c r="S53" s="681"/>
    </row>
    <row r="54" spans="1:19" ht="16.5" customHeight="1">
      <c r="A54" s="630" t="s">
        <v>799</v>
      </c>
      <c r="B54" s="627">
        <v>3972.21</v>
      </c>
      <c r="C54" s="628">
        <v>7796.0485</v>
      </c>
      <c r="D54" s="638">
        <v>30638.3105</v>
      </c>
      <c r="E54" s="628">
        <v>53923.446599999996</v>
      </c>
      <c r="F54" s="627">
        <v>2516.035</v>
      </c>
      <c r="G54" s="628">
        <v>4700.23</v>
      </c>
      <c r="H54" s="683">
        <v>12606.120899999998</v>
      </c>
      <c r="I54" s="628">
        <v>22580.20884</v>
      </c>
      <c r="K54" s="681"/>
      <c r="L54" s="681"/>
      <c r="M54" s="681"/>
      <c r="N54" s="681"/>
      <c r="O54" s="681"/>
      <c r="P54" s="681"/>
      <c r="Q54" s="681"/>
      <c r="R54" s="681"/>
      <c r="S54" s="681"/>
    </row>
    <row r="55" spans="1:19" ht="16.5" customHeight="1">
      <c r="A55" s="626" t="s">
        <v>852</v>
      </c>
      <c r="B55" s="631">
        <v>709.2883850000002</v>
      </c>
      <c r="C55" s="632">
        <v>1268.4107930000002</v>
      </c>
      <c r="D55" s="640">
        <v>7139.58519</v>
      </c>
      <c r="E55" s="632">
        <v>12989.65835</v>
      </c>
      <c r="F55" s="631">
        <v>380.18315500000006</v>
      </c>
      <c r="G55" s="632">
        <v>677.9365630000001</v>
      </c>
      <c r="H55" s="685">
        <v>3895.2130299999994</v>
      </c>
      <c r="I55" s="632">
        <v>6924.44456</v>
      </c>
      <c r="K55" s="681"/>
      <c r="L55" s="681"/>
      <c r="M55" s="681"/>
      <c r="N55" s="681"/>
      <c r="O55" s="681"/>
      <c r="P55" s="681"/>
      <c r="Q55" s="681"/>
      <c r="R55" s="681"/>
      <c r="S55" s="681"/>
    </row>
    <row r="56" spans="1:19" ht="16.5" customHeight="1">
      <c r="A56" s="630" t="s">
        <v>801</v>
      </c>
      <c r="B56" s="627">
        <v>13357.73984</v>
      </c>
      <c r="C56" s="628">
        <v>19383.22337</v>
      </c>
      <c r="D56" s="638">
        <v>5916.6849</v>
      </c>
      <c r="E56" s="628">
        <v>8671.46445</v>
      </c>
      <c r="F56" s="627">
        <v>199.12743</v>
      </c>
      <c r="G56" s="628">
        <v>329.35344</v>
      </c>
      <c r="H56" s="683">
        <v>67.66705</v>
      </c>
      <c r="I56" s="628">
        <v>113.30525</v>
      </c>
      <c r="K56" s="681"/>
      <c r="L56" s="681"/>
      <c r="M56" s="681"/>
      <c r="N56" s="681"/>
      <c r="O56" s="681"/>
      <c r="P56" s="681"/>
      <c r="Q56" s="681"/>
      <c r="R56" s="681"/>
      <c r="S56" s="681"/>
    </row>
    <row r="57" spans="1:19" ht="16.5" customHeight="1">
      <c r="A57" s="634" t="s">
        <v>802</v>
      </c>
      <c r="B57" s="635">
        <v>589879.685493</v>
      </c>
      <c r="C57" s="636">
        <v>1066827.897195</v>
      </c>
      <c r="D57" s="646">
        <v>447087.5823100001</v>
      </c>
      <c r="E57" s="636">
        <v>896566.6920599999</v>
      </c>
      <c r="F57" s="635">
        <v>278236.846369</v>
      </c>
      <c r="G57" s="636">
        <v>462466.73726200004</v>
      </c>
      <c r="H57" s="682">
        <v>149682.34514</v>
      </c>
      <c r="I57" s="636">
        <v>277279.65700999997</v>
      </c>
      <c r="K57" s="681"/>
      <c r="L57" s="681"/>
      <c r="M57" s="681"/>
      <c r="N57" s="681"/>
      <c r="O57" s="681"/>
      <c r="P57" s="681"/>
      <c r="Q57" s="681"/>
      <c r="R57" s="681"/>
      <c r="S57" s="681"/>
    </row>
    <row r="58" spans="1:19" ht="16.5" customHeight="1">
      <c r="A58" s="634" t="s">
        <v>853</v>
      </c>
      <c r="B58" s="635">
        <v>654940.557607</v>
      </c>
      <c r="C58" s="636">
        <v>1191890.332842</v>
      </c>
      <c r="D58" s="646">
        <v>680798.5247200001</v>
      </c>
      <c r="E58" s="636">
        <v>1324449.88882</v>
      </c>
      <c r="F58" s="635">
        <v>315535.27522799995</v>
      </c>
      <c r="G58" s="636">
        <v>537438.645215</v>
      </c>
      <c r="H58" s="682">
        <v>258711.51123</v>
      </c>
      <c r="I58" s="636">
        <v>488269.29303</v>
      </c>
      <c r="K58" s="681"/>
      <c r="L58" s="681"/>
      <c r="M58" s="681"/>
      <c r="N58" s="681"/>
      <c r="O58" s="681"/>
      <c r="P58" s="681"/>
      <c r="Q58" s="681"/>
      <c r="R58" s="681"/>
      <c r="S58" s="681"/>
    </row>
    <row r="59" spans="1:9" ht="25.5" customHeight="1">
      <c r="A59" s="612" t="s">
        <v>824</v>
      </c>
      <c r="B59" s="671"/>
      <c r="C59" s="671"/>
      <c r="D59" s="671"/>
      <c r="E59" s="671"/>
      <c r="F59" s="671"/>
      <c r="G59" s="671"/>
      <c r="H59" s="671"/>
      <c r="I59" s="671"/>
    </row>
    <row r="60" spans="1:9" ht="16.5" customHeight="1">
      <c r="A60" s="614" t="s">
        <v>825</v>
      </c>
      <c r="B60" s="672"/>
      <c r="C60" s="672"/>
      <c r="D60" s="672"/>
      <c r="E60" s="672"/>
      <c r="F60" s="672"/>
      <c r="G60" s="672"/>
      <c r="H60" s="672"/>
      <c r="I60" s="672"/>
    </row>
    <row r="61" spans="1:7" ht="16.5" customHeight="1" thickBot="1">
      <c r="A61" s="613"/>
      <c r="B61" s="615"/>
      <c r="C61" s="615"/>
      <c r="D61" s="615"/>
      <c r="E61" s="615"/>
      <c r="F61" s="615"/>
      <c r="G61" s="615"/>
    </row>
    <row r="62" spans="1:9" ht="24" customHeight="1" thickBot="1">
      <c r="A62" s="814" t="s">
        <v>142</v>
      </c>
      <c r="B62" s="817" t="s">
        <v>285</v>
      </c>
      <c r="C62" s="817"/>
      <c r="D62" s="817"/>
      <c r="E62" s="817"/>
      <c r="F62" s="817" t="s">
        <v>746</v>
      </c>
      <c r="G62" s="817"/>
      <c r="H62" s="817"/>
      <c r="I62" s="817"/>
    </row>
    <row r="63" spans="1:9" s="684" customFormat="1" ht="23.25" customHeight="1">
      <c r="A63" s="815"/>
      <c r="B63" s="815" t="s">
        <v>747</v>
      </c>
      <c r="C63" s="815"/>
      <c r="D63" s="818" t="s">
        <v>748</v>
      </c>
      <c r="E63" s="818"/>
      <c r="F63" s="815" t="s">
        <v>747</v>
      </c>
      <c r="G63" s="815"/>
      <c r="H63" s="818" t="s">
        <v>748</v>
      </c>
      <c r="I63" s="818"/>
    </row>
    <row r="64" spans="1:9" ht="47.25" customHeight="1" thickBot="1">
      <c r="A64" s="816"/>
      <c r="B64" s="617" t="str">
        <f>$B$6</f>
        <v>2n TRIM. 2021</v>
      </c>
      <c r="C64" s="673" t="str">
        <f>$C$6</f>
        <v>TOTAL ACUMUL. 2021</v>
      </c>
      <c r="D64" s="617" t="str">
        <f>$B$6</f>
        <v>2n TRIM. 2021</v>
      </c>
      <c r="E64" s="673" t="str">
        <f>$C$6</f>
        <v>TOTAL ACUMUL. 2021</v>
      </c>
      <c r="F64" s="617" t="str">
        <f>$B$6</f>
        <v>2n TRIM. 2021</v>
      </c>
      <c r="G64" s="673" t="str">
        <f>$C$6</f>
        <v>TOTAL ACUMUL. 2021</v>
      </c>
      <c r="H64" s="617" t="str">
        <f>$B$6</f>
        <v>2n TRIM. 2021</v>
      </c>
      <c r="I64" s="673" t="str">
        <f>$C$6</f>
        <v>TOTAL ACUMUL. 2021</v>
      </c>
    </row>
    <row r="65" spans="1:9" ht="24.75" customHeight="1">
      <c r="A65" s="686"/>
      <c r="B65" s="648"/>
      <c r="C65" s="649"/>
      <c r="D65" s="650"/>
      <c r="E65" s="649"/>
      <c r="F65" s="648"/>
      <c r="G65" s="649"/>
      <c r="H65" s="687"/>
      <c r="I65" s="649"/>
    </row>
    <row r="66" spans="1:19" ht="16.5" customHeight="1">
      <c r="A66" s="652" t="s">
        <v>805</v>
      </c>
      <c r="B66" s="627">
        <v>149051.88972799998</v>
      </c>
      <c r="C66" s="628">
        <v>257203.207443</v>
      </c>
      <c r="D66" s="638">
        <v>132408.54917</v>
      </c>
      <c r="E66" s="628">
        <v>220234.8948</v>
      </c>
      <c r="F66" s="627">
        <v>8969.763708000002</v>
      </c>
      <c r="G66" s="628">
        <v>16481.866063</v>
      </c>
      <c r="H66" s="683">
        <v>9438.18826</v>
      </c>
      <c r="I66" s="628">
        <v>16093.95816</v>
      </c>
      <c r="K66" s="681"/>
      <c r="L66" s="681"/>
      <c r="M66" s="681"/>
      <c r="N66" s="681"/>
      <c r="O66" s="681"/>
      <c r="P66" s="681"/>
      <c r="Q66" s="681"/>
      <c r="R66" s="681"/>
      <c r="S66" s="681"/>
    </row>
    <row r="67" spans="1:19" ht="16.5" customHeight="1">
      <c r="A67" s="656" t="s">
        <v>854</v>
      </c>
      <c r="B67" s="657">
        <v>129398.881</v>
      </c>
      <c r="C67" s="658">
        <v>210808.12099999998</v>
      </c>
      <c r="D67" s="659">
        <v>106662.73171000002</v>
      </c>
      <c r="E67" s="658">
        <v>167177.96301</v>
      </c>
      <c r="F67" s="657">
        <v>364.26</v>
      </c>
      <c r="G67" s="658">
        <v>729.45</v>
      </c>
      <c r="H67" s="688">
        <v>396.86334</v>
      </c>
      <c r="I67" s="658">
        <v>750.94258</v>
      </c>
      <c r="K67" s="681"/>
      <c r="L67" s="681"/>
      <c r="M67" s="681"/>
      <c r="N67" s="681"/>
      <c r="O67" s="681"/>
      <c r="P67" s="681"/>
      <c r="Q67" s="681"/>
      <c r="R67" s="681"/>
      <c r="S67" s="681"/>
    </row>
    <row r="68" spans="1:19" ht="15.75" customHeight="1">
      <c r="A68" s="652" t="s">
        <v>855</v>
      </c>
      <c r="B68" s="653">
        <v>1753.1967</v>
      </c>
      <c r="C68" s="654">
        <v>2245.4137</v>
      </c>
      <c r="D68" s="655">
        <v>2448.88321</v>
      </c>
      <c r="E68" s="654">
        <v>2994.70584</v>
      </c>
      <c r="F68" s="653">
        <v>1752.102</v>
      </c>
      <c r="G68" s="654">
        <v>2244.309</v>
      </c>
      <c r="H68" s="689">
        <v>2446.39725</v>
      </c>
      <c r="I68" s="654">
        <v>2991.78388</v>
      </c>
      <c r="K68" s="681"/>
      <c r="L68" s="681"/>
      <c r="M68" s="681"/>
      <c r="N68" s="681"/>
      <c r="O68" s="681"/>
      <c r="P68" s="681"/>
      <c r="Q68" s="681"/>
      <c r="R68" s="681"/>
      <c r="S68" s="681"/>
    </row>
    <row r="69" spans="1:19" ht="15.75" customHeight="1">
      <c r="A69" s="656" t="s">
        <v>808</v>
      </c>
      <c r="B69" s="657">
        <v>7114.0869649999995</v>
      </c>
      <c r="C69" s="658">
        <v>13941.863458</v>
      </c>
      <c r="D69" s="659">
        <v>29010.72902</v>
      </c>
      <c r="E69" s="658">
        <v>56129.191439999995</v>
      </c>
      <c r="F69" s="657">
        <v>3606.004625</v>
      </c>
      <c r="G69" s="658">
        <v>6747.567668</v>
      </c>
      <c r="H69" s="688">
        <v>11695.375859999996</v>
      </c>
      <c r="I69" s="658">
        <v>21497.07304</v>
      </c>
      <c r="K69" s="681"/>
      <c r="L69" s="681"/>
      <c r="M69" s="681"/>
      <c r="N69" s="681"/>
      <c r="O69" s="681"/>
      <c r="P69" s="681"/>
      <c r="Q69" s="681"/>
      <c r="R69" s="681"/>
      <c r="S69" s="681"/>
    </row>
    <row r="70" spans="1:19" ht="15.75" customHeight="1">
      <c r="A70" s="652" t="s">
        <v>856</v>
      </c>
      <c r="B70" s="653">
        <v>21664.590647</v>
      </c>
      <c r="C70" s="654">
        <v>54471.72001600001</v>
      </c>
      <c r="D70" s="655">
        <v>14014.14745</v>
      </c>
      <c r="E70" s="654">
        <v>30966.860500000006</v>
      </c>
      <c r="F70" s="653">
        <v>14935.431527000002</v>
      </c>
      <c r="G70" s="654">
        <v>30593.786436000002</v>
      </c>
      <c r="H70" s="689">
        <v>10324.04348</v>
      </c>
      <c r="I70" s="654">
        <v>19626.25175</v>
      </c>
      <c r="K70" s="681"/>
      <c r="L70" s="681"/>
      <c r="M70" s="681"/>
      <c r="N70" s="681"/>
      <c r="O70" s="681"/>
      <c r="P70" s="681"/>
      <c r="Q70" s="681"/>
      <c r="R70" s="681"/>
      <c r="S70" s="681"/>
    </row>
    <row r="71" spans="1:19" ht="15.75" customHeight="1">
      <c r="A71" s="656" t="s">
        <v>857</v>
      </c>
      <c r="B71" s="657">
        <v>25506.707312000002</v>
      </c>
      <c r="C71" s="658">
        <v>49155.891793</v>
      </c>
      <c r="D71" s="659">
        <v>60107.83372</v>
      </c>
      <c r="E71" s="658">
        <v>115199.00362</v>
      </c>
      <c r="F71" s="657">
        <v>6323.910616999999</v>
      </c>
      <c r="G71" s="658">
        <v>12165.709306</v>
      </c>
      <c r="H71" s="688">
        <v>18971.457930000004</v>
      </c>
      <c r="I71" s="658">
        <v>38006.971770000004</v>
      </c>
      <c r="K71" s="681"/>
      <c r="L71" s="681"/>
      <c r="M71" s="681"/>
      <c r="N71" s="681"/>
      <c r="O71" s="681"/>
      <c r="P71" s="681"/>
      <c r="Q71" s="681"/>
      <c r="R71" s="681"/>
      <c r="S71" s="681"/>
    </row>
    <row r="72" spans="1:19" ht="16.5" customHeight="1">
      <c r="A72" s="690" t="s">
        <v>858</v>
      </c>
      <c r="B72" s="653">
        <v>13168.600808000003</v>
      </c>
      <c r="C72" s="654">
        <v>25409.821919</v>
      </c>
      <c r="D72" s="655">
        <v>25463.409699999997</v>
      </c>
      <c r="E72" s="654">
        <v>51200.04214</v>
      </c>
      <c r="F72" s="653">
        <v>12199.32306</v>
      </c>
      <c r="G72" s="654">
        <v>23182.419787</v>
      </c>
      <c r="H72" s="689">
        <v>23022.714679999997</v>
      </c>
      <c r="I72" s="654">
        <v>45784.88060999999</v>
      </c>
      <c r="K72" s="681"/>
      <c r="L72" s="681"/>
      <c r="M72" s="681"/>
      <c r="N72" s="681"/>
      <c r="O72" s="681"/>
      <c r="P72" s="681"/>
      <c r="Q72" s="681"/>
      <c r="R72" s="681"/>
      <c r="S72" s="681"/>
    </row>
    <row r="73" spans="1:19" ht="16.5" customHeight="1">
      <c r="A73" s="656" t="s">
        <v>812</v>
      </c>
      <c r="B73" s="657">
        <v>37308.84286</v>
      </c>
      <c r="C73" s="658">
        <v>74791.71250899999</v>
      </c>
      <c r="D73" s="659">
        <v>53678.22974</v>
      </c>
      <c r="E73" s="658">
        <v>105821.96293000001</v>
      </c>
      <c r="F73" s="657">
        <v>10892.278464999998</v>
      </c>
      <c r="G73" s="658">
        <v>21492.548604</v>
      </c>
      <c r="H73" s="688">
        <v>17288.54368</v>
      </c>
      <c r="I73" s="658">
        <v>32555.585949999997</v>
      </c>
      <c r="K73" s="681"/>
      <c r="L73" s="681"/>
      <c r="M73" s="681"/>
      <c r="N73" s="681"/>
      <c r="O73" s="681"/>
      <c r="P73" s="681"/>
      <c r="Q73" s="681"/>
      <c r="R73" s="681"/>
      <c r="S73" s="681"/>
    </row>
    <row r="74" spans="1:19" ht="16.5" customHeight="1">
      <c r="A74" s="652" t="s">
        <v>859</v>
      </c>
      <c r="B74" s="653">
        <v>11228.216533</v>
      </c>
      <c r="C74" s="654">
        <v>23607.732915</v>
      </c>
      <c r="D74" s="655">
        <v>16236.820650000001</v>
      </c>
      <c r="E74" s="654">
        <v>33693.87156</v>
      </c>
      <c r="F74" s="653">
        <v>2500.0003930000003</v>
      </c>
      <c r="G74" s="654">
        <v>4833.584615000001</v>
      </c>
      <c r="H74" s="689">
        <v>4752.56916</v>
      </c>
      <c r="I74" s="654">
        <v>8469.168409999998</v>
      </c>
      <c r="K74" s="681"/>
      <c r="L74" s="681"/>
      <c r="M74" s="681"/>
      <c r="N74" s="681"/>
      <c r="O74" s="681"/>
      <c r="P74" s="681"/>
      <c r="Q74" s="681"/>
      <c r="R74" s="681"/>
      <c r="S74" s="681"/>
    </row>
    <row r="75" spans="1:19" ht="16.5" customHeight="1">
      <c r="A75" s="691" t="s">
        <v>860</v>
      </c>
      <c r="B75" s="657">
        <v>9176.212055</v>
      </c>
      <c r="C75" s="658">
        <v>17151.899352</v>
      </c>
      <c r="D75" s="659">
        <v>34159.066179999994</v>
      </c>
      <c r="E75" s="658">
        <v>65057.188089999996</v>
      </c>
      <c r="F75" s="657">
        <v>7377.962193</v>
      </c>
      <c r="G75" s="658">
        <v>13191.947050999997</v>
      </c>
      <c r="H75" s="688">
        <v>29652.796100000003</v>
      </c>
      <c r="I75" s="658">
        <v>54969.82119</v>
      </c>
      <c r="K75" s="681"/>
      <c r="L75" s="681"/>
      <c r="M75" s="681"/>
      <c r="N75" s="681"/>
      <c r="O75" s="681"/>
      <c r="P75" s="681"/>
      <c r="Q75" s="681"/>
      <c r="R75" s="681"/>
      <c r="S75" s="681"/>
    </row>
    <row r="76" spans="1:19" ht="16.5" customHeight="1">
      <c r="A76" s="652" t="s">
        <v>816</v>
      </c>
      <c r="B76" s="653">
        <v>74530.24516999998</v>
      </c>
      <c r="C76" s="654">
        <v>136194.408764</v>
      </c>
      <c r="D76" s="655">
        <v>52513.37314999999</v>
      </c>
      <c r="E76" s="654">
        <v>96878.40340999997</v>
      </c>
      <c r="F76" s="653">
        <v>69331.63029700001</v>
      </c>
      <c r="G76" s="654">
        <v>123881.06265600002</v>
      </c>
      <c r="H76" s="689">
        <v>43355.20984000001</v>
      </c>
      <c r="I76" s="654">
        <v>76425.63297</v>
      </c>
      <c r="K76" s="681"/>
      <c r="L76" s="681"/>
      <c r="M76" s="681"/>
      <c r="N76" s="681"/>
      <c r="O76" s="681"/>
      <c r="P76" s="681"/>
      <c r="Q76" s="681"/>
      <c r="R76" s="681"/>
      <c r="S76" s="681"/>
    </row>
    <row r="77" spans="1:19" ht="16.5" customHeight="1">
      <c r="A77" s="656" t="s">
        <v>861</v>
      </c>
      <c r="B77" s="657">
        <v>42235.321278999996</v>
      </c>
      <c r="C77" s="658">
        <v>80766.62153</v>
      </c>
      <c r="D77" s="659">
        <v>22006.732429999996</v>
      </c>
      <c r="E77" s="658">
        <v>40954.65320999999</v>
      </c>
      <c r="F77" s="657">
        <v>40768.899013999995</v>
      </c>
      <c r="G77" s="658">
        <v>77346.671105</v>
      </c>
      <c r="H77" s="688">
        <v>20676.95292</v>
      </c>
      <c r="I77" s="658">
        <v>37988.26655</v>
      </c>
      <c r="K77" s="681"/>
      <c r="L77" s="681"/>
      <c r="M77" s="681"/>
      <c r="N77" s="681"/>
      <c r="O77" s="681"/>
      <c r="P77" s="681"/>
      <c r="Q77" s="681"/>
      <c r="R77" s="681"/>
      <c r="S77" s="681"/>
    </row>
    <row r="78" spans="1:19" ht="16.5" customHeight="1">
      <c r="A78" s="652" t="s">
        <v>862</v>
      </c>
      <c r="B78" s="653">
        <v>1468.5687930000001</v>
      </c>
      <c r="C78" s="654">
        <v>2451.25671</v>
      </c>
      <c r="D78" s="655">
        <v>3873.7687</v>
      </c>
      <c r="E78" s="654">
        <v>5793.712320000001</v>
      </c>
      <c r="F78" s="653">
        <v>973.7760430000001</v>
      </c>
      <c r="G78" s="654">
        <v>1802.9545600000001</v>
      </c>
      <c r="H78" s="689">
        <v>2776.78846</v>
      </c>
      <c r="I78" s="654">
        <v>4365.186430000001</v>
      </c>
      <c r="K78" s="681"/>
      <c r="L78" s="681"/>
      <c r="M78" s="681"/>
      <c r="N78" s="681"/>
      <c r="O78" s="681"/>
      <c r="P78" s="681"/>
      <c r="Q78" s="681"/>
      <c r="R78" s="681"/>
      <c r="S78" s="681"/>
    </row>
    <row r="79" spans="1:19" ht="16.5" customHeight="1">
      <c r="A79" s="661" t="s">
        <v>819</v>
      </c>
      <c r="B79" s="657">
        <v>4398.762534</v>
      </c>
      <c r="C79" s="658">
        <v>9956.357219000001</v>
      </c>
      <c r="D79" s="659">
        <v>14495.735929999999</v>
      </c>
      <c r="E79" s="658">
        <v>30132.05492</v>
      </c>
      <c r="F79" s="657">
        <v>1845.955016</v>
      </c>
      <c r="G79" s="658">
        <v>3232.0267110000004</v>
      </c>
      <c r="H79" s="688">
        <v>8451.300439999999</v>
      </c>
      <c r="I79" s="658">
        <v>15573.941180000002</v>
      </c>
      <c r="K79" s="681"/>
      <c r="L79" s="681"/>
      <c r="M79" s="681"/>
      <c r="N79" s="681"/>
      <c r="O79" s="681"/>
      <c r="P79" s="681"/>
      <c r="Q79" s="681"/>
      <c r="R79" s="681"/>
      <c r="S79" s="681"/>
    </row>
    <row r="80" spans="1:19" ht="16.5" customHeight="1">
      <c r="A80" s="660" t="s">
        <v>863</v>
      </c>
      <c r="B80" s="653">
        <v>81955.058107</v>
      </c>
      <c r="C80" s="654">
        <v>138478.601039</v>
      </c>
      <c r="D80" s="655">
        <v>41368.25898</v>
      </c>
      <c r="E80" s="654">
        <v>71258.97464999999</v>
      </c>
      <c r="F80" s="653">
        <v>8723.617576</v>
      </c>
      <c r="G80" s="654">
        <v>17676.871496</v>
      </c>
      <c r="H80" s="689">
        <v>9158.729029999993</v>
      </c>
      <c r="I80" s="654">
        <v>17383.184879999993</v>
      </c>
      <c r="K80" s="681"/>
      <c r="L80" s="681"/>
      <c r="M80" s="681"/>
      <c r="N80" s="681"/>
      <c r="O80" s="681"/>
      <c r="P80" s="681"/>
      <c r="Q80" s="681"/>
      <c r="R80" s="681"/>
      <c r="S80" s="681"/>
    </row>
    <row r="81" spans="1:19" ht="16.5" customHeight="1">
      <c r="A81" s="661" t="s">
        <v>864</v>
      </c>
      <c r="B81" s="657">
        <v>347.70545200000004</v>
      </c>
      <c r="C81" s="658">
        <v>690.8221270000001</v>
      </c>
      <c r="D81" s="659">
        <v>8178.121000000001</v>
      </c>
      <c r="E81" s="658">
        <v>15095.1843</v>
      </c>
      <c r="F81" s="657">
        <v>299.04718199999996</v>
      </c>
      <c r="G81" s="658">
        <v>569.424487</v>
      </c>
      <c r="H81" s="688">
        <v>7505.632489999999</v>
      </c>
      <c r="I81" s="658">
        <v>13863.862809999999</v>
      </c>
      <c r="K81" s="681"/>
      <c r="L81" s="681"/>
      <c r="M81" s="681"/>
      <c r="N81" s="681"/>
      <c r="O81" s="681"/>
      <c r="P81" s="681"/>
      <c r="Q81" s="681"/>
      <c r="R81" s="681"/>
      <c r="S81" s="681"/>
    </row>
    <row r="82" spans="1:19" ht="16.5" customHeight="1">
      <c r="A82" s="634" t="s">
        <v>821</v>
      </c>
      <c r="B82" s="662">
        <v>419823.93910400005</v>
      </c>
      <c r="C82" s="663">
        <v>767489.9484199999</v>
      </c>
      <c r="D82" s="664">
        <v>450901.7181099999</v>
      </c>
      <c r="E82" s="663">
        <v>827841.7058799999</v>
      </c>
      <c r="F82" s="662">
        <v>142658.96925000002</v>
      </c>
      <c r="G82" s="663">
        <v>265983.203554</v>
      </c>
      <c r="H82" s="692">
        <v>180412.69134999998</v>
      </c>
      <c r="I82" s="663">
        <v>336207.22313000006</v>
      </c>
      <c r="K82" s="681"/>
      <c r="L82" s="681"/>
      <c r="M82" s="681"/>
      <c r="N82" s="681"/>
      <c r="O82" s="681"/>
      <c r="P82" s="681"/>
      <c r="Q82" s="681"/>
      <c r="R82" s="681"/>
      <c r="S82" s="681"/>
    </row>
    <row r="83" spans="1:19" ht="36.75" customHeight="1" thickBot="1">
      <c r="A83" s="693" t="s">
        <v>865</v>
      </c>
      <c r="B83" s="668">
        <v>1074764.496711</v>
      </c>
      <c r="C83" s="667">
        <v>1959380.281262</v>
      </c>
      <c r="D83" s="666">
        <v>1131700.24283</v>
      </c>
      <c r="E83" s="667">
        <v>2152291.5947</v>
      </c>
      <c r="F83" s="668">
        <v>458194.244478</v>
      </c>
      <c r="G83" s="667">
        <v>803421.848769</v>
      </c>
      <c r="H83" s="694">
        <v>439124.20258</v>
      </c>
      <c r="I83" s="667">
        <v>824476.5161600001</v>
      </c>
      <c r="K83" s="681"/>
      <c r="L83" s="681"/>
      <c r="M83" s="681"/>
      <c r="N83" s="681"/>
      <c r="O83" s="681"/>
      <c r="P83" s="681"/>
      <c r="Q83" s="681"/>
      <c r="R83" s="681"/>
      <c r="S83" s="681"/>
    </row>
    <row r="84" spans="1:9" ht="16.5" customHeight="1">
      <c r="A84" s="669" t="s">
        <v>823</v>
      </c>
      <c r="B84" s="669"/>
      <c r="C84" s="669"/>
      <c r="D84" s="669"/>
      <c r="E84" s="669"/>
      <c r="F84" s="669"/>
      <c r="G84" s="669"/>
      <c r="H84" s="669"/>
      <c r="I84" s="669"/>
    </row>
    <row r="85" ht="16.5" customHeight="1"/>
    <row r="86" ht="16.5" customHeight="1"/>
    <row r="87" ht="21" customHeight="1"/>
    <row r="88" spans="10:11" ht="38.25" customHeight="1">
      <c r="J88" s="695"/>
      <c r="K88" s="695"/>
    </row>
    <row r="89" spans="1:9" s="669" customFormat="1" ht="15.75" customHeight="1">
      <c r="A89" s="481"/>
      <c r="B89" s="481"/>
      <c r="C89" s="481"/>
      <c r="D89" s="481"/>
      <c r="E89" s="481"/>
      <c r="F89" s="481"/>
      <c r="G89" s="481"/>
      <c r="H89" s="481"/>
      <c r="I89" s="481"/>
    </row>
    <row r="90" spans="1:9" s="669" customFormat="1" ht="15.75" customHeight="1">
      <c r="A90" s="481"/>
      <c r="B90" s="481"/>
      <c r="C90" s="481"/>
      <c r="D90" s="481"/>
      <c r="E90" s="481"/>
      <c r="F90" s="481"/>
      <c r="G90" s="481"/>
      <c r="H90" s="481"/>
      <c r="I90" s="481"/>
    </row>
    <row r="91" spans="1:9" s="669" customFormat="1" ht="12.75">
      <c r="A91" s="481"/>
      <c r="B91" s="481"/>
      <c r="C91" s="481"/>
      <c r="D91" s="481"/>
      <c r="E91" s="481"/>
      <c r="F91" s="481"/>
      <c r="G91" s="481"/>
      <c r="H91" s="481"/>
      <c r="I91" s="481"/>
    </row>
  </sheetData>
  <sheetProtection/>
  <mergeCells count="14">
    <mergeCell ref="A4:A6"/>
    <mergeCell ref="B4:E4"/>
    <mergeCell ref="F4:I4"/>
    <mergeCell ref="B5:C5"/>
    <mergeCell ref="D5:E5"/>
    <mergeCell ref="F5:G5"/>
    <mergeCell ref="H5:I5"/>
    <mergeCell ref="A62:A64"/>
    <mergeCell ref="B62:E62"/>
    <mergeCell ref="F62:I62"/>
    <mergeCell ref="B63:C63"/>
    <mergeCell ref="D63:E63"/>
    <mergeCell ref="F63:G63"/>
    <mergeCell ref="H63:I63"/>
  </mergeCells>
  <printOptions/>
  <pageMargins left="0.5905511811023623" right="0.2362204724409449" top="0.6692913385826772" bottom="0.5118110236220472" header="0.2755905511811024" footer="0.31496062992125984"/>
  <pageSetup fitToHeight="2" horizontalDpi="300" verticalDpi="300" orientation="portrait" paperSize="9" scale="70" r:id="rId1"/>
  <rowBreaks count="1" manualBreakCount="1"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Z49"/>
  <sheetViews>
    <sheetView view="pageBreakPreview" zoomScale="70" zoomScaleNormal="50" zoomScaleSheetLayoutView="70" zoomScalePageLayoutView="0" workbookViewId="0" topLeftCell="A1">
      <pane xSplit="1" ySplit="6" topLeftCell="B25" activePane="bottomRight" state="frozen"/>
      <selection pane="topLeft" activeCell="L6" sqref="L6"/>
      <selection pane="topRight" activeCell="L6" sqref="L6"/>
      <selection pane="bottomLeft" activeCell="L6" sqref="L6"/>
      <selection pane="bottomRight" activeCell="A1" sqref="A1"/>
    </sheetView>
  </sheetViews>
  <sheetFormatPr defaultColWidth="11.00390625" defaultRowHeight="13.5"/>
  <cols>
    <col min="1" max="1" width="26.25390625" style="616" customWidth="1"/>
    <col min="2" max="9" width="12.375" style="616" customWidth="1"/>
    <col min="10" max="10" width="26.00390625" style="616" customWidth="1"/>
    <col min="11" max="11" width="13.75390625" style="616" customWidth="1"/>
    <col min="12" max="18" width="11.50390625" style="616" customWidth="1"/>
    <col min="19" max="19" width="11.875" style="616" customWidth="1"/>
    <col min="20" max="208" width="10.00390625" style="616" customWidth="1"/>
    <col min="209" max="16384" width="11.00390625" style="616" customWidth="1"/>
  </cols>
  <sheetData>
    <row r="1" spans="1:18" ht="25.5">
      <c r="A1" s="696" t="s">
        <v>866</v>
      </c>
      <c r="B1" s="696"/>
      <c r="C1" s="696"/>
      <c r="D1" s="696"/>
      <c r="E1" s="696"/>
      <c r="F1" s="696"/>
      <c r="G1" s="696"/>
      <c r="H1" s="696"/>
      <c r="I1" s="696"/>
      <c r="J1" s="696" t="s">
        <v>866</v>
      </c>
      <c r="K1" s="696"/>
      <c r="L1" s="696"/>
      <c r="M1" s="696"/>
      <c r="N1" s="696"/>
      <c r="O1" s="696"/>
      <c r="P1" s="696"/>
      <c r="Q1" s="696"/>
      <c r="R1" s="696"/>
    </row>
    <row r="2" spans="1:18" ht="21.75" customHeight="1">
      <c r="A2" s="697" t="s">
        <v>867</v>
      </c>
      <c r="B2" s="697"/>
      <c r="C2" s="697"/>
      <c r="D2" s="697"/>
      <c r="E2" s="697"/>
      <c r="F2" s="697"/>
      <c r="G2" s="697"/>
      <c r="H2" s="697"/>
      <c r="I2" s="697"/>
      <c r="J2" s="697" t="s">
        <v>867</v>
      </c>
      <c r="K2" s="697"/>
      <c r="L2" s="697"/>
      <c r="M2" s="697"/>
      <c r="N2" s="697"/>
      <c r="O2" s="697"/>
      <c r="P2" s="697"/>
      <c r="Q2" s="697"/>
      <c r="R2" s="697"/>
    </row>
    <row r="3" spans="1:18" ht="24.75" customHeight="1" thickBot="1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</row>
    <row r="4" spans="1:18" ht="24" customHeight="1" thickBot="1">
      <c r="A4" s="822" t="s">
        <v>868</v>
      </c>
      <c r="B4" s="825" t="s">
        <v>212</v>
      </c>
      <c r="C4" s="826"/>
      <c r="D4" s="826"/>
      <c r="E4" s="827"/>
      <c r="F4" s="825" t="s">
        <v>869</v>
      </c>
      <c r="G4" s="826"/>
      <c r="H4" s="826"/>
      <c r="I4" s="828"/>
      <c r="J4" s="822" t="s">
        <v>868</v>
      </c>
      <c r="K4" s="825" t="s">
        <v>206</v>
      </c>
      <c r="L4" s="826"/>
      <c r="M4" s="826"/>
      <c r="N4" s="827"/>
      <c r="O4" s="825" t="s">
        <v>870</v>
      </c>
      <c r="P4" s="826"/>
      <c r="Q4" s="826"/>
      <c r="R4" s="828"/>
    </row>
    <row r="5" spans="1:18" ht="24" customHeight="1">
      <c r="A5" s="823"/>
      <c r="B5" s="819" t="s">
        <v>747</v>
      </c>
      <c r="C5" s="820"/>
      <c r="D5" s="819" t="s">
        <v>748</v>
      </c>
      <c r="E5" s="820"/>
      <c r="F5" s="819" t="s">
        <v>747</v>
      </c>
      <c r="G5" s="820"/>
      <c r="H5" s="819" t="s">
        <v>748</v>
      </c>
      <c r="I5" s="821"/>
      <c r="J5" s="823"/>
      <c r="K5" s="819" t="s">
        <v>747</v>
      </c>
      <c r="L5" s="820"/>
      <c r="M5" s="819" t="s">
        <v>748</v>
      </c>
      <c r="N5" s="820"/>
      <c r="O5" s="819" t="s">
        <v>747</v>
      </c>
      <c r="P5" s="820"/>
      <c r="Q5" s="819" t="s">
        <v>748</v>
      </c>
      <c r="R5" s="821"/>
    </row>
    <row r="6" spans="1:18" ht="79.5" customHeight="1" thickBot="1">
      <c r="A6" s="824"/>
      <c r="B6" s="698" t="s">
        <v>871</v>
      </c>
      <c r="C6" s="699" t="s">
        <v>872</v>
      </c>
      <c r="D6" s="698" t="str">
        <f>$B$6</f>
        <v>Abril-Juny 2021</v>
      </c>
      <c r="E6" s="699" t="str">
        <f>$C$6</f>
        <v>Total acumulat campanya 2020/2021</v>
      </c>
      <c r="F6" s="698" t="str">
        <f>$B$6</f>
        <v>Abril-Juny 2021</v>
      </c>
      <c r="G6" s="699" t="str">
        <f>$C$6</f>
        <v>Total acumulat campanya 2020/2021</v>
      </c>
      <c r="H6" s="698" t="str">
        <f>$B$6</f>
        <v>Abril-Juny 2021</v>
      </c>
      <c r="I6" s="700" t="str">
        <f>$C$6</f>
        <v>Total acumulat campanya 2020/2021</v>
      </c>
      <c r="J6" s="824"/>
      <c r="K6" s="698" t="str">
        <f>$B$6</f>
        <v>Abril-Juny 2021</v>
      </c>
      <c r="L6" s="699" t="str">
        <f>$C$6</f>
        <v>Total acumulat campanya 2020/2021</v>
      </c>
      <c r="M6" s="698" t="str">
        <f>$B$6</f>
        <v>Abril-Juny 2021</v>
      </c>
      <c r="N6" s="699" t="str">
        <f>$C$6</f>
        <v>Total acumulat campanya 2020/2021</v>
      </c>
      <c r="O6" s="698" t="str">
        <f>$B$6</f>
        <v>Abril-Juny 2021</v>
      </c>
      <c r="P6" s="699" t="str">
        <f>$C$6</f>
        <v>Total acumulat campanya 2020/2021</v>
      </c>
      <c r="Q6" s="698" t="str">
        <f>$B$6</f>
        <v>Abril-Juny 2021</v>
      </c>
      <c r="R6" s="700" t="str">
        <f>$C$6</f>
        <v>Total acumulat campanya 2020/2021</v>
      </c>
    </row>
    <row r="7" spans="1:18" s="706" customFormat="1" ht="24" customHeight="1">
      <c r="A7" s="701" t="s">
        <v>873</v>
      </c>
      <c r="B7" s="702">
        <v>100836.16491999998</v>
      </c>
      <c r="C7" s="703">
        <v>505804.689057</v>
      </c>
      <c r="D7" s="702">
        <v>96354.32709</v>
      </c>
      <c r="E7" s="703">
        <v>479928.83771999995</v>
      </c>
      <c r="F7" s="702">
        <v>79954.64185</v>
      </c>
      <c r="G7" s="703">
        <v>254520.904577</v>
      </c>
      <c r="H7" s="702">
        <v>68108.78086</v>
      </c>
      <c r="I7" s="704">
        <v>199552.75613999998</v>
      </c>
      <c r="J7" s="705" t="s">
        <v>873</v>
      </c>
      <c r="K7" s="702">
        <v>12116.64604</v>
      </c>
      <c r="L7" s="703">
        <v>220906.53644000003</v>
      </c>
      <c r="M7" s="702">
        <v>18383.7896</v>
      </c>
      <c r="N7" s="703">
        <v>245755.26741999996</v>
      </c>
      <c r="O7" s="702">
        <v>6705.077179999999</v>
      </c>
      <c r="P7" s="703">
        <v>21520.88053</v>
      </c>
      <c r="Q7" s="702">
        <v>7869.6875</v>
      </c>
      <c r="R7" s="703">
        <v>26195.36393</v>
      </c>
    </row>
    <row r="8" spans="1:18" s="706" customFormat="1" ht="24" customHeight="1">
      <c r="A8" s="707" t="s">
        <v>874</v>
      </c>
      <c r="B8" s="708">
        <v>34524.56048000001</v>
      </c>
      <c r="C8" s="709">
        <v>166240.81233000002</v>
      </c>
      <c r="D8" s="708">
        <v>32284.81027</v>
      </c>
      <c r="E8" s="709">
        <v>146942.43005000002</v>
      </c>
      <c r="F8" s="708">
        <v>25735.34653</v>
      </c>
      <c r="G8" s="709">
        <v>83608.91602</v>
      </c>
      <c r="H8" s="708">
        <v>21163.03961</v>
      </c>
      <c r="I8" s="709">
        <v>62443.75389</v>
      </c>
      <c r="J8" s="710" t="s">
        <v>874</v>
      </c>
      <c r="K8" s="708">
        <v>4493.94101</v>
      </c>
      <c r="L8" s="709">
        <v>71516.82437</v>
      </c>
      <c r="M8" s="708">
        <v>6891.097710000001</v>
      </c>
      <c r="N8" s="709">
        <v>73056.05170000001</v>
      </c>
      <c r="O8" s="708">
        <v>3569.15094</v>
      </c>
      <c r="P8" s="709">
        <v>9962.99394</v>
      </c>
      <c r="Q8" s="708">
        <v>3507.64653</v>
      </c>
      <c r="R8" s="709">
        <v>10252.40433</v>
      </c>
    </row>
    <row r="9" spans="1:18" s="706" customFormat="1" ht="24" customHeight="1">
      <c r="A9" s="701" t="s">
        <v>875</v>
      </c>
      <c r="B9" s="702">
        <v>95508.48272000001</v>
      </c>
      <c r="C9" s="703">
        <v>742143.19999</v>
      </c>
      <c r="D9" s="702">
        <v>98288.85952999999</v>
      </c>
      <c r="E9" s="703">
        <v>738028.47194</v>
      </c>
      <c r="F9" s="702">
        <v>62344.46915</v>
      </c>
      <c r="G9" s="703">
        <v>322286.78829</v>
      </c>
      <c r="H9" s="702">
        <v>53658.053159999996</v>
      </c>
      <c r="I9" s="703">
        <v>252768.59236999997</v>
      </c>
      <c r="J9" s="711" t="s">
        <v>875</v>
      </c>
      <c r="K9" s="702">
        <v>12949.488529999999</v>
      </c>
      <c r="L9" s="703">
        <v>348557.25649</v>
      </c>
      <c r="M9" s="702">
        <v>18366.88228</v>
      </c>
      <c r="N9" s="703">
        <v>383789.98347</v>
      </c>
      <c r="O9" s="702">
        <v>18065.4707</v>
      </c>
      <c r="P9" s="703">
        <v>60813.088090000005</v>
      </c>
      <c r="Q9" s="702">
        <v>23584.045099999996</v>
      </c>
      <c r="R9" s="703">
        <v>89314.29454</v>
      </c>
    </row>
    <row r="10" spans="1:18" s="706" customFormat="1" ht="24" customHeight="1">
      <c r="A10" s="707" t="s">
        <v>876</v>
      </c>
      <c r="B10" s="708">
        <v>25528.41296</v>
      </c>
      <c r="C10" s="709">
        <v>112248.12048</v>
      </c>
      <c r="D10" s="708">
        <v>18129.79114</v>
      </c>
      <c r="E10" s="709">
        <v>90847.36831</v>
      </c>
      <c r="F10" s="708">
        <v>16748.956830000003</v>
      </c>
      <c r="G10" s="709">
        <v>46809.16435000001</v>
      </c>
      <c r="H10" s="708">
        <v>11409.856619999999</v>
      </c>
      <c r="I10" s="709">
        <v>30861.21576</v>
      </c>
      <c r="J10" s="712" t="s">
        <v>876</v>
      </c>
      <c r="K10" s="708">
        <v>2477.57857</v>
      </c>
      <c r="L10" s="709">
        <v>47354.39435999999</v>
      </c>
      <c r="M10" s="708">
        <v>2857.41446</v>
      </c>
      <c r="N10" s="709">
        <v>46863.46978</v>
      </c>
      <c r="O10" s="708">
        <v>5080.42456</v>
      </c>
      <c r="P10" s="709">
        <v>16304.239270000002</v>
      </c>
      <c r="Q10" s="708">
        <v>3547.0894200000002</v>
      </c>
      <c r="R10" s="709">
        <v>12313.93745</v>
      </c>
    </row>
    <row r="11" spans="1:18" s="706" customFormat="1" ht="24" customHeight="1">
      <c r="A11" s="701" t="s">
        <v>877</v>
      </c>
      <c r="B11" s="702">
        <v>3123.18702</v>
      </c>
      <c r="C11" s="703">
        <v>14907.00066</v>
      </c>
      <c r="D11" s="702">
        <v>3047.17571</v>
      </c>
      <c r="E11" s="703">
        <v>14611.80368</v>
      </c>
      <c r="F11" s="702">
        <v>1951.47102</v>
      </c>
      <c r="G11" s="703">
        <v>4967.99266</v>
      </c>
      <c r="H11" s="702">
        <v>1627.8569099999997</v>
      </c>
      <c r="I11" s="703">
        <v>4103.64117</v>
      </c>
      <c r="J11" s="711" t="s">
        <v>877</v>
      </c>
      <c r="K11" s="702">
        <v>792.297</v>
      </c>
      <c r="L11" s="703">
        <v>8977.791</v>
      </c>
      <c r="M11" s="702">
        <v>1050.1124900000002</v>
      </c>
      <c r="N11" s="703">
        <v>9596.53133</v>
      </c>
      <c r="O11" s="702">
        <v>376.619</v>
      </c>
      <c r="P11" s="703">
        <v>939.82</v>
      </c>
      <c r="Q11" s="702">
        <v>364.39931</v>
      </c>
      <c r="R11" s="703">
        <v>881.66358</v>
      </c>
    </row>
    <row r="12" spans="1:18" s="706" customFormat="1" ht="24" customHeight="1">
      <c r="A12" s="707" t="s">
        <v>878</v>
      </c>
      <c r="B12" s="708">
        <v>4558.13979</v>
      </c>
      <c r="C12" s="709">
        <v>34986.04488</v>
      </c>
      <c r="D12" s="708">
        <v>4744.95364</v>
      </c>
      <c r="E12" s="709">
        <v>32732.857529999997</v>
      </c>
      <c r="F12" s="708">
        <v>3038.0887900000002</v>
      </c>
      <c r="G12" s="709">
        <v>12815.75728</v>
      </c>
      <c r="H12" s="708">
        <v>2632.17725</v>
      </c>
      <c r="I12" s="709">
        <v>10091.96901</v>
      </c>
      <c r="J12" s="712" t="s">
        <v>878</v>
      </c>
      <c r="K12" s="708">
        <v>154.163</v>
      </c>
      <c r="L12" s="709">
        <v>17601.8526</v>
      </c>
      <c r="M12" s="708">
        <v>173.32559</v>
      </c>
      <c r="N12" s="709">
        <v>16273.9272</v>
      </c>
      <c r="O12" s="708">
        <v>1322.556</v>
      </c>
      <c r="P12" s="709">
        <v>4094.981</v>
      </c>
      <c r="Q12" s="708">
        <v>1878.0421299999998</v>
      </c>
      <c r="R12" s="709">
        <v>5833.95163</v>
      </c>
    </row>
    <row r="13" spans="1:18" s="706" customFormat="1" ht="24" customHeight="1">
      <c r="A13" s="701" t="s">
        <v>879</v>
      </c>
      <c r="B13" s="702">
        <v>70.859</v>
      </c>
      <c r="C13" s="703">
        <v>193.82335999999998</v>
      </c>
      <c r="D13" s="702">
        <v>56.62831</v>
      </c>
      <c r="E13" s="703">
        <v>154.503</v>
      </c>
      <c r="F13" s="702">
        <v>21.171</v>
      </c>
      <c r="G13" s="703">
        <v>21.171</v>
      </c>
      <c r="H13" s="702">
        <v>11.89687</v>
      </c>
      <c r="I13" s="703">
        <v>11.89687</v>
      </c>
      <c r="J13" s="711" t="s">
        <v>879</v>
      </c>
      <c r="K13" s="702">
        <v>3.6</v>
      </c>
      <c r="L13" s="703">
        <v>105.673</v>
      </c>
      <c r="M13" s="702">
        <v>5.22</v>
      </c>
      <c r="N13" s="703">
        <v>87.15581</v>
      </c>
      <c r="O13" s="702">
        <v>46.088</v>
      </c>
      <c r="P13" s="703">
        <v>54.398360000000004</v>
      </c>
      <c r="Q13" s="702">
        <v>39.51144</v>
      </c>
      <c r="R13" s="703">
        <v>49.18373</v>
      </c>
    </row>
    <row r="14" spans="1:18" s="706" customFormat="1" ht="24" customHeight="1">
      <c r="A14" s="707" t="s">
        <v>880</v>
      </c>
      <c r="B14" s="708">
        <v>4257.34327</v>
      </c>
      <c r="C14" s="709">
        <v>11358.44116</v>
      </c>
      <c r="D14" s="708">
        <v>5177.830859999999</v>
      </c>
      <c r="E14" s="709">
        <v>10089.783909999998</v>
      </c>
      <c r="F14" s="708">
        <v>1586.68405</v>
      </c>
      <c r="G14" s="709">
        <v>3995.77379</v>
      </c>
      <c r="H14" s="708">
        <v>2977.2985499999995</v>
      </c>
      <c r="I14" s="709">
        <v>4423.606339999999</v>
      </c>
      <c r="J14" s="712" t="s">
        <v>880</v>
      </c>
      <c r="K14" s="708">
        <v>1963.45463</v>
      </c>
      <c r="L14" s="709">
        <v>5693.09183</v>
      </c>
      <c r="M14" s="708">
        <v>1740.3305500000001</v>
      </c>
      <c r="N14" s="709">
        <v>4474.64898</v>
      </c>
      <c r="O14" s="708">
        <v>410.94506</v>
      </c>
      <c r="P14" s="709">
        <v>1007.59501</v>
      </c>
      <c r="Q14" s="708">
        <v>294.80873</v>
      </c>
      <c r="R14" s="709">
        <v>805.24854</v>
      </c>
    </row>
    <row r="15" spans="1:18" s="706" customFormat="1" ht="24" customHeight="1">
      <c r="A15" s="701" t="s">
        <v>881</v>
      </c>
      <c r="B15" s="702">
        <v>15442.373059999998</v>
      </c>
      <c r="C15" s="703">
        <v>86270.39666000001</v>
      </c>
      <c r="D15" s="702">
        <v>15834.412600000001</v>
      </c>
      <c r="E15" s="703">
        <v>88617.94771</v>
      </c>
      <c r="F15" s="702">
        <v>12413.24866</v>
      </c>
      <c r="G15" s="703">
        <v>39879.97392</v>
      </c>
      <c r="H15" s="702">
        <v>11442.81791</v>
      </c>
      <c r="I15" s="703">
        <v>30625.854979999996</v>
      </c>
      <c r="J15" s="711" t="s">
        <v>881</v>
      </c>
      <c r="K15" s="702">
        <v>2195.3148</v>
      </c>
      <c r="L15" s="703">
        <v>43432.35134</v>
      </c>
      <c r="M15" s="702">
        <v>3485.4401499999994</v>
      </c>
      <c r="N15" s="703">
        <v>54492.906930000005</v>
      </c>
      <c r="O15" s="702">
        <v>689.3886</v>
      </c>
      <c r="P15" s="703">
        <v>2391.8473000000004</v>
      </c>
      <c r="Q15" s="702">
        <v>753.29083</v>
      </c>
      <c r="R15" s="703">
        <v>2912.52225</v>
      </c>
    </row>
    <row r="16" spans="1:18" s="706" customFormat="1" ht="24" customHeight="1">
      <c r="A16" s="707" t="s">
        <v>882</v>
      </c>
      <c r="B16" s="708">
        <v>550.4254</v>
      </c>
      <c r="C16" s="709">
        <v>2538.67471</v>
      </c>
      <c r="D16" s="708">
        <v>572.65827</v>
      </c>
      <c r="E16" s="709">
        <v>2886.04622</v>
      </c>
      <c r="F16" s="708">
        <v>399.5382</v>
      </c>
      <c r="G16" s="709">
        <v>1089.95257</v>
      </c>
      <c r="H16" s="708">
        <v>379.13797</v>
      </c>
      <c r="I16" s="709">
        <v>1018.6467</v>
      </c>
      <c r="J16" s="712" t="s">
        <v>882</v>
      </c>
      <c r="K16" s="708">
        <v>31.3326</v>
      </c>
      <c r="L16" s="709">
        <v>1079.16444</v>
      </c>
      <c r="M16" s="708">
        <v>29.08605</v>
      </c>
      <c r="N16" s="709">
        <v>1381.05634</v>
      </c>
      <c r="O16" s="708">
        <v>104.60860000000001</v>
      </c>
      <c r="P16" s="709">
        <v>330.40770000000003</v>
      </c>
      <c r="Q16" s="708">
        <v>136.10885</v>
      </c>
      <c r="R16" s="709">
        <v>424.97777999999994</v>
      </c>
    </row>
    <row r="17" spans="1:18" s="706" customFormat="1" ht="24" customHeight="1">
      <c r="A17" s="701" t="s">
        <v>883</v>
      </c>
      <c r="B17" s="702">
        <v>10614.786769999999</v>
      </c>
      <c r="C17" s="703">
        <v>74785.66053</v>
      </c>
      <c r="D17" s="702">
        <v>8735.56174</v>
      </c>
      <c r="E17" s="703">
        <v>57170.36083</v>
      </c>
      <c r="F17" s="702">
        <v>7303.51876</v>
      </c>
      <c r="G17" s="703">
        <v>34840.36774</v>
      </c>
      <c r="H17" s="702">
        <v>5474.384389999998</v>
      </c>
      <c r="I17" s="703">
        <v>23021.77484</v>
      </c>
      <c r="J17" s="711" t="s">
        <v>883</v>
      </c>
      <c r="K17" s="702">
        <v>949.10301</v>
      </c>
      <c r="L17" s="703">
        <v>33484.96279</v>
      </c>
      <c r="M17" s="702">
        <v>1098.7816</v>
      </c>
      <c r="N17" s="703">
        <v>27857.62734</v>
      </c>
      <c r="O17" s="702">
        <v>2290.108</v>
      </c>
      <c r="P17" s="703">
        <v>6220.195</v>
      </c>
      <c r="Q17" s="702">
        <v>2068.08851</v>
      </c>
      <c r="R17" s="703">
        <v>6030.061009999999</v>
      </c>
    </row>
    <row r="18" spans="1:18" s="706" customFormat="1" ht="24" customHeight="1">
      <c r="A18" s="707" t="s">
        <v>884</v>
      </c>
      <c r="B18" s="708">
        <v>4358.109</v>
      </c>
      <c r="C18" s="709">
        <v>42864.012740000006</v>
      </c>
      <c r="D18" s="708">
        <v>3972.3254200000006</v>
      </c>
      <c r="E18" s="709">
        <v>36287.00183</v>
      </c>
      <c r="F18" s="708">
        <v>3017.342</v>
      </c>
      <c r="G18" s="709">
        <v>14612.80904</v>
      </c>
      <c r="H18" s="708">
        <v>2292.7347000000004</v>
      </c>
      <c r="I18" s="709">
        <v>9600.39988</v>
      </c>
      <c r="J18" s="712" t="s">
        <v>884</v>
      </c>
      <c r="K18" s="708">
        <v>607.4300000000001</v>
      </c>
      <c r="L18" s="709">
        <v>26279.9837</v>
      </c>
      <c r="M18" s="708">
        <v>921.02125</v>
      </c>
      <c r="N18" s="709">
        <v>24698.339640000002</v>
      </c>
      <c r="O18" s="708">
        <v>674.881</v>
      </c>
      <c r="P18" s="709">
        <v>1676.596</v>
      </c>
      <c r="Q18" s="708">
        <v>711.38027</v>
      </c>
      <c r="R18" s="709">
        <v>1729.1144800000002</v>
      </c>
    </row>
    <row r="19" spans="1:18" s="706" customFormat="1" ht="24" customHeight="1">
      <c r="A19" s="701" t="s">
        <v>885</v>
      </c>
      <c r="B19" s="702">
        <v>6175.00825</v>
      </c>
      <c r="C19" s="703">
        <v>50669.04423000001</v>
      </c>
      <c r="D19" s="702">
        <v>6723.32593</v>
      </c>
      <c r="E19" s="703">
        <v>55091.02456</v>
      </c>
      <c r="F19" s="702">
        <v>4235.927050000001</v>
      </c>
      <c r="G19" s="703">
        <v>20599.584710000003</v>
      </c>
      <c r="H19" s="702">
        <v>4075.74611</v>
      </c>
      <c r="I19" s="703">
        <v>18218.00994</v>
      </c>
      <c r="J19" s="711" t="s">
        <v>885</v>
      </c>
      <c r="K19" s="702">
        <v>789.1302</v>
      </c>
      <c r="L19" s="703">
        <v>27046.469399999998</v>
      </c>
      <c r="M19" s="702">
        <v>1340.34447</v>
      </c>
      <c r="N19" s="703">
        <v>33105.170280000006</v>
      </c>
      <c r="O19" s="702">
        <v>1142.943</v>
      </c>
      <c r="P19" s="703">
        <v>2894.5181199999997</v>
      </c>
      <c r="Q19" s="702">
        <v>1296.9433399999998</v>
      </c>
      <c r="R19" s="703">
        <v>3595.5074699999996</v>
      </c>
    </row>
    <row r="20" spans="1:18" s="706" customFormat="1" ht="24" customHeight="1">
      <c r="A20" s="707" t="s">
        <v>886</v>
      </c>
      <c r="B20" s="708">
        <v>602.666</v>
      </c>
      <c r="C20" s="709">
        <v>1798.2175200000001</v>
      </c>
      <c r="D20" s="708">
        <v>485.0901</v>
      </c>
      <c r="E20" s="709">
        <v>1468.2909599999998</v>
      </c>
      <c r="F20" s="708">
        <v>546.793</v>
      </c>
      <c r="G20" s="709">
        <v>1421.1795200000001</v>
      </c>
      <c r="H20" s="708">
        <v>414.72721</v>
      </c>
      <c r="I20" s="709">
        <v>987.3948800000001</v>
      </c>
      <c r="J20" s="712" t="s">
        <v>886</v>
      </c>
      <c r="K20" s="708">
        <v>20.669</v>
      </c>
      <c r="L20" s="709">
        <v>296.501</v>
      </c>
      <c r="M20" s="708">
        <v>45.39810000000001</v>
      </c>
      <c r="N20" s="709">
        <v>418.4417</v>
      </c>
      <c r="O20" s="708">
        <v>33.884</v>
      </c>
      <c r="P20" s="709">
        <v>77.24199999999999</v>
      </c>
      <c r="Q20" s="708">
        <v>22.65674</v>
      </c>
      <c r="R20" s="709">
        <v>57.73462</v>
      </c>
    </row>
    <row r="21" spans="1:18" s="706" customFormat="1" ht="24" customHeight="1">
      <c r="A21" s="701" t="s">
        <v>887</v>
      </c>
      <c r="B21" s="702">
        <v>517.623</v>
      </c>
      <c r="C21" s="703">
        <v>6699.23767</v>
      </c>
      <c r="D21" s="702">
        <v>362.95217</v>
      </c>
      <c r="E21" s="703">
        <v>5346.883040000001</v>
      </c>
      <c r="F21" s="702">
        <v>285.88</v>
      </c>
      <c r="G21" s="703">
        <v>1845.0365700000002</v>
      </c>
      <c r="H21" s="702">
        <v>196.58157</v>
      </c>
      <c r="I21" s="703">
        <v>1459.5862300000001</v>
      </c>
      <c r="J21" s="711" t="s">
        <v>887</v>
      </c>
      <c r="K21" s="702">
        <v>107.145</v>
      </c>
      <c r="L21" s="703">
        <v>4458.935100000001</v>
      </c>
      <c r="M21" s="702">
        <v>75.34100000000001</v>
      </c>
      <c r="N21" s="703">
        <v>3598.35248</v>
      </c>
      <c r="O21" s="702">
        <v>119.435</v>
      </c>
      <c r="P21" s="703">
        <v>383.568</v>
      </c>
      <c r="Q21" s="702">
        <v>85.91075</v>
      </c>
      <c r="R21" s="703">
        <v>275.96254</v>
      </c>
    </row>
    <row r="22" spans="1:18" s="706" customFormat="1" ht="24" customHeight="1">
      <c r="A22" s="707" t="s">
        <v>888</v>
      </c>
      <c r="B22" s="708">
        <v>2232.3906</v>
      </c>
      <c r="C22" s="709">
        <v>13031.82425</v>
      </c>
      <c r="D22" s="708">
        <v>1297.4929200000001</v>
      </c>
      <c r="E22" s="709">
        <v>10768.50734</v>
      </c>
      <c r="F22" s="708">
        <v>701.001</v>
      </c>
      <c r="G22" s="709">
        <v>3916.0311600000005</v>
      </c>
      <c r="H22" s="708">
        <v>558.0956900000001</v>
      </c>
      <c r="I22" s="709">
        <v>3177.5576300000002</v>
      </c>
      <c r="J22" s="712" t="s">
        <v>888</v>
      </c>
      <c r="K22" s="708">
        <v>36.039</v>
      </c>
      <c r="L22" s="709">
        <v>6699.433489999999</v>
      </c>
      <c r="M22" s="708">
        <v>29.51615</v>
      </c>
      <c r="N22" s="709">
        <v>6249.566250000001</v>
      </c>
      <c r="O22" s="708">
        <v>1375.5946000000001</v>
      </c>
      <c r="P22" s="709">
        <v>2086.6156</v>
      </c>
      <c r="Q22" s="708">
        <v>632.21691</v>
      </c>
      <c r="R22" s="709">
        <v>1095.4608899999998</v>
      </c>
    </row>
    <row r="23" spans="1:18" s="706" customFormat="1" ht="24" customHeight="1">
      <c r="A23" s="701" t="s">
        <v>889</v>
      </c>
      <c r="B23" s="702">
        <v>1554.9118999999998</v>
      </c>
      <c r="C23" s="703">
        <v>8542.80828</v>
      </c>
      <c r="D23" s="702">
        <v>1128.29378</v>
      </c>
      <c r="E23" s="703">
        <v>6334.16356</v>
      </c>
      <c r="F23" s="702">
        <v>312.5679</v>
      </c>
      <c r="G23" s="703">
        <v>1911.3350799999998</v>
      </c>
      <c r="H23" s="702">
        <v>289.52177000000006</v>
      </c>
      <c r="I23" s="703">
        <v>1327.63938</v>
      </c>
      <c r="J23" s="711" t="s">
        <v>889</v>
      </c>
      <c r="K23" s="702">
        <v>392.074</v>
      </c>
      <c r="L23" s="703">
        <v>4913.709199999999</v>
      </c>
      <c r="M23" s="702">
        <v>314.94408999999996</v>
      </c>
      <c r="N23" s="703">
        <v>3843.57668</v>
      </c>
      <c r="O23" s="702">
        <v>797.262</v>
      </c>
      <c r="P23" s="703">
        <v>1523.898</v>
      </c>
      <c r="Q23" s="702">
        <v>482.64936</v>
      </c>
      <c r="R23" s="703">
        <v>1012.81934</v>
      </c>
    </row>
    <row r="24" spans="1:18" s="713" customFormat="1" ht="24" customHeight="1">
      <c r="A24" s="707" t="s">
        <v>890</v>
      </c>
      <c r="B24" s="708">
        <v>17475.254350000003</v>
      </c>
      <c r="C24" s="709">
        <v>147712.353523</v>
      </c>
      <c r="D24" s="708">
        <v>13470.09518</v>
      </c>
      <c r="E24" s="709">
        <v>106467.68179</v>
      </c>
      <c r="F24" s="708">
        <v>7199.87177</v>
      </c>
      <c r="G24" s="709">
        <v>50504.57399999999</v>
      </c>
      <c r="H24" s="708">
        <v>5169.63124</v>
      </c>
      <c r="I24" s="709">
        <v>32578.55507</v>
      </c>
      <c r="J24" s="712" t="s">
        <v>890</v>
      </c>
      <c r="K24" s="708">
        <v>2699.27608</v>
      </c>
      <c r="L24" s="709">
        <v>79390.27974299999</v>
      </c>
      <c r="M24" s="708">
        <v>2324.01806</v>
      </c>
      <c r="N24" s="709">
        <v>59122.25887</v>
      </c>
      <c r="O24" s="708">
        <v>7483.1535</v>
      </c>
      <c r="P24" s="709">
        <v>17416.35178</v>
      </c>
      <c r="Q24" s="708">
        <v>5904.83567</v>
      </c>
      <c r="R24" s="709">
        <v>14419.808550000002</v>
      </c>
    </row>
    <row r="25" spans="1:18" s="706" customFormat="1" ht="24" customHeight="1">
      <c r="A25" s="701" t="s">
        <v>891</v>
      </c>
      <c r="B25" s="702">
        <v>10429.66253</v>
      </c>
      <c r="C25" s="703">
        <v>58367.277505000005</v>
      </c>
      <c r="D25" s="702">
        <v>8270.898120000002</v>
      </c>
      <c r="E25" s="703">
        <v>42377.72284</v>
      </c>
      <c r="F25" s="702">
        <v>5035.565009999999</v>
      </c>
      <c r="G25" s="703">
        <v>19753.24466</v>
      </c>
      <c r="H25" s="702">
        <v>3504.41258</v>
      </c>
      <c r="I25" s="703">
        <v>12503.09911</v>
      </c>
      <c r="J25" s="711" t="s">
        <v>891</v>
      </c>
      <c r="K25" s="702">
        <v>1383.19812</v>
      </c>
      <c r="L25" s="703">
        <v>28699.926495</v>
      </c>
      <c r="M25" s="702">
        <v>1272.7521900000002</v>
      </c>
      <c r="N25" s="703">
        <v>20985.33554</v>
      </c>
      <c r="O25" s="702">
        <v>3846.5725999999995</v>
      </c>
      <c r="P25" s="703">
        <v>9408.03155</v>
      </c>
      <c r="Q25" s="702">
        <v>3318.2134</v>
      </c>
      <c r="R25" s="703">
        <v>8428.3741</v>
      </c>
    </row>
    <row r="26" spans="1:18" s="706" customFormat="1" ht="24" customHeight="1">
      <c r="A26" s="707" t="s">
        <v>892</v>
      </c>
      <c r="B26" s="708">
        <v>2154.04351</v>
      </c>
      <c r="C26" s="709">
        <v>21223.481579999996</v>
      </c>
      <c r="D26" s="708">
        <v>1578.13229</v>
      </c>
      <c r="E26" s="709">
        <v>15967.221969999997</v>
      </c>
      <c r="F26" s="708">
        <v>785.1072899999999</v>
      </c>
      <c r="G26" s="709">
        <v>5433.92863</v>
      </c>
      <c r="H26" s="708">
        <v>550.02873</v>
      </c>
      <c r="I26" s="709">
        <v>3686.7505</v>
      </c>
      <c r="J26" s="712" t="s">
        <v>892</v>
      </c>
      <c r="K26" s="708">
        <v>304.0985</v>
      </c>
      <c r="L26" s="709">
        <v>13277.08398</v>
      </c>
      <c r="M26" s="708">
        <v>232.67279</v>
      </c>
      <c r="N26" s="709">
        <v>10141.10915</v>
      </c>
      <c r="O26" s="708">
        <v>1051.55772</v>
      </c>
      <c r="P26" s="709">
        <v>2446.8339699999997</v>
      </c>
      <c r="Q26" s="708">
        <v>786.1347700000001</v>
      </c>
      <c r="R26" s="709">
        <v>2088.9900900000002</v>
      </c>
    </row>
    <row r="27" spans="1:18" s="706" customFormat="1" ht="24" customHeight="1">
      <c r="A27" s="701" t="s">
        <v>893</v>
      </c>
      <c r="B27" s="702">
        <v>2315.64571</v>
      </c>
      <c r="C27" s="703">
        <v>12286.876779999999</v>
      </c>
      <c r="D27" s="702">
        <v>2035.6469700000002</v>
      </c>
      <c r="E27" s="703">
        <v>9651.546250000001</v>
      </c>
      <c r="F27" s="702">
        <v>775.1380899999999</v>
      </c>
      <c r="G27" s="703">
        <v>3643.3023200000002</v>
      </c>
      <c r="H27" s="702">
        <v>627.9164499999999</v>
      </c>
      <c r="I27" s="703">
        <v>2515.4590799999996</v>
      </c>
      <c r="J27" s="711" t="s">
        <v>893</v>
      </c>
      <c r="K27" s="702">
        <v>546.1009</v>
      </c>
      <c r="L27" s="703">
        <v>6322.65274</v>
      </c>
      <c r="M27" s="702">
        <v>425.79876</v>
      </c>
      <c r="N27" s="703">
        <v>4873.879709999999</v>
      </c>
      <c r="O27" s="702">
        <v>992.70272</v>
      </c>
      <c r="P27" s="703">
        <v>2297.4637199999997</v>
      </c>
      <c r="Q27" s="702">
        <v>980.3981600000002</v>
      </c>
      <c r="R27" s="703">
        <v>2240.42039</v>
      </c>
    </row>
    <row r="28" spans="1:18" s="706" customFormat="1" ht="24" customHeight="1">
      <c r="A28" s="707" t="s">
        <v>894</v>
      </c>
      <c r="B28" s="708">
        <v>1604.6052200000001</v>
      </c>
      <c r="C28" s="709">
        <v>6403.614780000001</v>
      </c>
      <c r="D28" s="708">
        <v>1322.78393</v>
      </c>
      <c r="E28" s="709">
        <v>5447.765799999999</v>
      </c>
      <c r="F28" s="708">
        <v>681.9438600000001</v>
      </c>
      <c r="G28" s="709">
        <v>3037.81174</v>
      </c>
      <c r="H28" s="708">
        <v>572.86972</v>
      </c>
      <c r="I28" s="709">
        <v>2462.4102000000003</v>
      </c>
      <c r="J28" s="712" t="s">
        <v>894</v>
      </c>
      <c r="K28" s="708">
        <v>140.17</v>
      </c>
      <c r="L28" s="709">
        <v>2048.5979800000005</v>
      </c>
      <c r="M28" s="708">
        <v>98.67710000000001</v>
      </c>
      <c r="N28" s="709">
        <v>1796.5258700000002</v>
      </c>
      <c r="O28" s="708">
        <v>782.4913600000001</v>
      </c>
      <c r="P28" s="709">
        <v>1317.2050600000002</v>
      </c>
      <c r="Q28" s="708">
        <v>651.23711</v>
      </c>
      <c r="R28" s="709">
        <v>1188.82973</v>
      </c>
    </row>
    <row r="29" spans="1:18" s="706" customFormat="1" ht="24" customHeight="1">
      <c r="A29" s="701" t="s">
        <v>895</v>
      </c>
      <c r="B29" s="702">
        <v>644.159</v>
      </c>
      <c r="C29" s="703">
        <v>1297.7473</v>
      </c>
      <c r="D29" s="702">
        <v>727.51744</v>
      </c>
      <c r="E29" s="703">
        <v>1446.5297500000001</v>
      </c>
      <c r="F29" s="702">
        <v>408.264</v>
      </c>
      <c r="G29" s="703">
        <v>771.748</v>
      </c>
      <c r="H29" s="702">
        <v>417.80006999999995</v>
      </c>
      <c r="I29" s="703">
        <v>781.34503</v>
      </c>
      <c r="J29" s="711" t="s">
        <v>895</v>
      </c>
      <c r="K29" s="702">
        <v>200.8064</v>
      </c>
      <c r="L29" s="703">
        <v>448.7607</v>
      </c>
      <c r="M29" s="702">
        <v>250.25744</v>
      </c>
      <c r="N29" s="703">
        <v>561.09446</v>
      </c>
      <c r="O29" s="702">
        <v>35.0886</v>
      </c>
      <c r="P29" s="703">
        <v>75.2226</v>
      </c>
      <c r="Q29" s="702">
        <v>59.45993</v>
      </c>
      <c r="R29" s="703">
        <v>102.07426</v>
      </c>
    </row>
    <row r="30" spans="1:18" s="706" customFormat="1" ht="24" customHeight="1">
      <c r="A30" s="707" t="s">
        <v>896</v>
      </c>
      <c r="B30" s="708">
        <v>2409.23433</v>
      </c>
      <c r="C30" s="709">
        <v>11909.751679999998</v>
      </c>
      <c r="D30" s="708">
        <v>1927.11003</v>
      </c>
      <c r="E30" s="709">
        <v>8897.2309</v>
      </c>
      <c r="F30" s="708">
        <v>1831.5186099999999</v>
      </c>
      <c r="G30" s="709">
        <v>6772.46644</v>
      </c>
      <c r="H30" s="708">
        <v>1432.75437</v>
      </c>
      <c r="I30" s="709">
        <v>4751.50851</v>
      </c>
      <c r="J30" s="712" t="s">
        <v>896</v>
      </c>
      <c r="K30" s="708">
        <v>113.385</v>
      </c>
      <c r="L30" s="709">
        <v>3580.3848100000005</v>
      </c>
      <c r="M30" s="708">
        <v>143.53788</v>
      </c>
      <c r="N30" s="709">
        <v>3014.44283</v>
      </c>
      <c r="O30" s="708">
        <v>448.78072</v>
      </c>
      <c r="P30" s="709">
        <v>1473.46643</v>
      </c>
      <c r="Q30" s="708">
        <v>336.82278</v>
      </c>
      <c r="R30" s="709">
        <v>1056.51856</v>
      </c>
    </row>
    <row r="31" spans="1:177" s="481" customFormat="1" ht="24" customHeight="1">
      <c r="A31" s="701" t="s">
        <v>897</v>
      </c>
      <c r="B31" s="702">
        <v>5806.7709</v>
      </c>
      <c r="C31" s="703">
        <v>11884.1329</v>
      </c>
      <c r="D31" s="702">
        <v>4082.2883599999996</v>
      </c>
      <c r="E31" s="703">
        <v>8293.927469999999</v>
      </c>
      <c r="F31" s="702">
        <v>4648.2845</v>
      </c>
      <c r="G31" s="703">
        <v>9207.4699</v>
      </c>
      <c r="H31" s="702">
        <v>3081.42131</v>
      </c>
      <c r="I31" s="703">
        <v>6049.40755</v>
      </c>
      <c r="J31" s="711" t="s">
        <v>897</v>
      </c>
      <c r="K31" s="702">
        <v>18.077</v>
      </c>
      <c r="L31" s="703">
        <v>750.982</v>
      </c>
      <c r="M31" s="702">
        <v>24.76408</v>
      </c>
      <c r="N31" s="703">
        <v>656.59066</v>
      </c>
      <c r="O31" s="702">
        <v>1124.8559</v>
      </c>
      <c r="P31" s="703">
        <v>1907.9635</v>
      </c>
      <c r="Q31" s="702">
        <v>962.32674</v>
      </c>
      <c r="R31" s="703">
        <v>1571.21081</v>
      </c>
      <c r="S31" s="714"/>
      <c r="T31" s="715"/>
      <c r="U31" s="715"/>
      <c r="V31" s="715"/>
      <c r="W31" s="715"/>
      <c r="X31" s="715"/>
      <c r="Y31" s="715"/>
      <c r="Z31" s="715"/>
      <c r="AA31" s="715"/>
      <c r="AB31" s="715"/>
      <c r="AC31" s="715"/>
      <c r="AD31" s="715"/>
      <c r="AE31" s="715"/>
      <c r="AF31" s="715"/>
      <c r="AG31" s="715"/>
      <c r="AH31" s="715"/>
      <c r="AI31" s="715"/>
      <c r="AJ31" s="715"/>
      <c r="AK31" s="715"/>
      <c r="AL31" s="715"/>
      <c r="AM31" s="715"/>
      <c r="AN31" s="715"/>
      <c r="AO31" s="715"/>
      <c r="AP31" s="715"/>
      <c r="AQ31" s="715"/>
      <c r="AR31" s="715"/>
      <c r="AS31" s="715"/>
      <c r="AT31" s="715"/>
      <c r="AU31" s="715"/>
      <c r="AV31" s="715"/>
      <c r="AW31" s="715"/>
      <c r="AX31" s="715"/>
      <c r="AY31" s="715"/>
      <c r="AZ31" s="715"/>
      <c r="BA31" s="715"/>
      <c r="BB31" s="715"/>
      <c r="BC31" s="715"/>
      <c r="BD31" s="715"/>
      <c r="BE31" s="715"/>
      <c r="BF31" s="715"/>
      <c r="BG31" s="715"/>
      <c r="BH31" s="715"/>
      <c r="BI31" s="715"/>
      <c r="BJ31" s="715"/>
      <c r="BK31" s="715"/>
      <c r="BL31" s="715"/>
      <c r="BM31" s="715"/>
      <c r="BN31" s="715"/>
      <c r="BO31" s="715"/>
      <c r="BP31" s="715"/>
      <c r="BQ31" s="715"/>
      <c r="BR31" s="715"/>
      <c r="BS31" s="715"/>
      <c r="BT31" s="715"/>
      <c r="BU31" s="715"/>
      <c r="BV31" s="715"/>
      <c r="BW31" s="715"/>
      <c r="BX31" s="715"/>
      <c r="BY31" s="715"/>
      <c r="BZ31" s="715"/>
      <c r="CA31" s="715"/>
      <c r="CB31" s="715"/>
      <c r="CC31" s="715"/>
      <c r="CD31" s="715"/>
      <c r="CE31" s="715"/>
      <c r="CF31" s="715"/>
      <c r="CG31" s="715"/>
      <c r="CH31" s="715"/>
      <c r="CI31" s="715"/>
      <c r="CJ31" s="715"/>
      <c r="CK31" s="715"/>
      <c r="CL31" s="715"/>
      <c r="CM31" s="715"/>
      <c r="CN31" s="714"/>
      <c r="CO31" s="715"/>
      <c r="CP31" s="715"/>
      <c r="CQ31" s="715"/>
      <c r="CR31" s="715"/>
      <c r="CS31" s="715"/>
      <c r="CT31" s="715"/>
      <c r="CU31" s="715"/>
      <c r="CV31" s="715"/>
      <c r="CW31" s="715"/>
      <c r="CX31" s="715"/>
      <c r="CY31" s="715"/>
      <c r="CZ31" s="715"/>
      <c r="DA31" s="715"/>
      <c r="DB31" s="715"/>
      <c r="DC31" s="715"/>
      <c r="DD31" s="715"/>
      <c r="DE31" s="714"/>
      <c r="DF31" s="715"/>
      <c r="DG31" s="715"/>
      <c r="DH31" s="715"/>
      <c r="DI31" s="715"/>
      <c r="DJ31" s="715"/>
      <c r="DK31" s="715"/>
      <c r="DL31" s="715"/>
      <c r="DM31" s="715"/>
      <c r="DN31" s="715"/>
      <c r="DO31" s="715"/>
      <c r="DP31" s="715"/>
      <c r="DQ31" s="715"/>
      <c r="DR31" s="715"/>
      <c r="DS31" s="715"/>
      <c r="DT31" s="715"/>
      <c r="DU31" s="715"/>
      <c r="DV31" s="714"/>
      <c r="DW31" s="715"/>
      <c r="DX31" s="715"/>
      <c r="DY31" s="715"/>
      <c r="DZ31" s="715"/>
      <c r="EA31" s="715"/>
      <c r="EB31" s="715"/>
      <c r="EC31" s="715"/>
      <c r="ED31" s="715"/>
      <c r="EE31" s="715"/>
      <c r="EF31" s="715"/>
      <c r="EG31" s="715"/>
      <c r="EH31" s="715"/>
      <c r="EI31" s="715"/>
      <c r="EJ31" s="715"/>
      <c r="EK31" s="715"/>
      <c r="EL31" s="715"/>
      <c r="EM31" s="714"/>
      <c r="EN31" s="715"/>
      <c r="EO31" s="715"/>
      <c r="EP31" s="715"/>
      <c r="EQ31" s="715"/>
      <c r="ER31" s="715"/>
      <c r="ES31" s="715"/>
      <c r="ET31" s="715"/>
      <c r="EU31" s="715"/>
      <c r="EV31" s="715"/>
      <c r="EW31" s="715"/>
      <c r="EX31" s="715"/>
      <c r="EY31" s="715"/>
      <c r="EZ31" s="715"/>
      <c r="FA31" s="715"/>
      <c r="FB31" s="715"/>
      <c r="FC31" s="715"/>
      <c r="FD31" s="714"/>
      <c r="FE31" s="715"/>
      <c r="FF31" s="715"/>
      <c r="FG31" s="715"/>
      <c r="FH31" s="715"/>
      <c r="FI31" s="715"/>
      <c r="FJ31" s="715"/>
      <c r="FK31" s="715"/>
      <c r="FL31" s="715"/>
      <c r="FM31" s="715"/>
      <c r="FN31" s="715"/>
      <c r="FO31" s="715"/>
      <c r="FP31" s="715"/>
      <c r="FQ31" s="715"/>
      <c r="FR31" s="715"/>
      <c r="FS31" s="715"/>
      <c r="FT31" s="715"/>
      <c r="FU31" s="714"/>
    </row>
    <row r="32" spans="1:18" s="706" customFormat="1" ht="24" customHeight="1">
      <c r="A32" s="707" t="s">
        <v>898</v>
      </c>
      <c r="B32" s="708">
        <v>151.428</v>
      </c>
      <c r="C32" s="709">
        <v>176.268</v>
      </c>
      <c r="D32" s="708">
        <v>99.79872</v>
      </c>
      <c r="E32" s="709">
        <v>124.39072</v>
      </c>
      <c r="F32" s="708">
        <v>151.428</v>
      </c>
      <c r="G32" s="709">
        <v>176.268</v>
      </c>
      <c r="H32" s="708">
        <v>99.79872</v>
      </c>
      <c r="I32" s="709">
        <v>124.39072</v>
      </c>
      <c r="J32" s="712" t="s">
        <v>898</v>
      </c>
      <c r="K32" s="708">
        <v>0</v>
      </c>
      <c r="L32" s="709">
        <v>0</v>
      </c>
      <c r="M32" s="708">
        <v>0</v>
      </c>
      <c r="N32" s="709">
        <v>0</v>
      </c>
      <c r="O32" s="708">
        <v>0</v>
      </c>
      <c r="P32" s="709">
        <v>0</v>
      </c>
      <c r="Q32" s="708">
        <v>0</v>
      </c>
      <c r="R32" s="709">
        <v>0</v>
      </c>
    </row>
    <row r="33" spans="1:208" s="721" customFormat="1" ht="24" customHeight="1">
      <c r="A33" s="716" t="s">
        <v>899</v>
      </c>
      <c r="B33" s="717">
        <v>353446.24768999993</v>
      </c>
      <c r="C33" s="718">
        <v>2146343.5125550004</v>
      </c>
      <c r="D33" s="717">
        <v>330710.76051999995</v>
      </c>
      <c r="E33" s="718">
        <v>1975980.2996799997</v>
      </c>
      <c r="F33" s="717">
        <v>242113.76692000005</v>
      </c>
      <c r="G33" s="718">
        <v>948443.5519670001</v>
      </c>
      <c r="H33" s="717">
        <v>202169.34034</v>
      </c>
      <c r="I33" s="718">
        <v>719147.22178</v>
      </c>
      <c r="J33" s="719" t="s">
        <v>899</v>
      </c>
      <c r="K33" s="717">
        <v>45484.51839</v>
      </c>
      <c r="L33" s="718">
        <v>1002923.598998</v>
      </c>
      <c r="M33" s="717">
        <v>61580.52384</v>
      </c>
      <c r="N33" s="718">
        <v>1036693.31042</v>
      </c>
      <c r="O33" s="717">
        <v>58569.63936000001</v>
      </c>
      <c r="P33" s="718">
        <v>168625.42253</v>
      </c>
      <c r="Q33" s="717">
        <v>60273.904279999995</v>
      </c>
      <c r="R33" s="718">
        <v>193876.43459999995</v>
      </c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720"/>
      <c r="AE33" s="720"/>
      <c r="AF33" s="720"/>
      <c r="AG33" s="720"/>
      <c r="AH33" s="720"/>
      <c r="AI33" s="720"/>
      <c r="AJ33" s="720"/>
      <c r="AK33" s="720"/>
      <c r="AL33" s="720"/>
      <c r="AM33" s="720"/>
      <c r="AN33" s="720"/>
      <c r="AO33" s="720"/>
      <c r="AP33" s="720"/>
      <c r="AQ33" s="720"/>
      <c r="AR33" s="720"/>
      <c r="AS33" s="720"/>
      <c r="AT33" s="720"/>
      <c r="AU33" s="720"/>
      <c r="AV33" s="720"/>
      <c r="AW33" s="720"/>
      <c r="AX33" s="720"/>
      <c r="AY33" s="720"/>
      <c r="AZ33" s="720"/>
      <c r="BA33" s="720"/>
      <c r="BB33" s="720"/>
      <c r="BC33" s="720"/>
      <c r="BD33" s="720"/>
      <c r="BE33" s="720"/>
      <c r="BF33" s="720"/>
      <c r="BG33" s="720"/>
      <c r="BH33" s="720"/>
      <c r="BI33" s="720"/>
      <c r="BJ33" s="720"/>
      <c r="BK33" s="720"/>
      <c r="BL33" s="720"/>
      <c r="BM33" s="720"/>
      <c r="BN33" s="720"/>
      <c r="BO33" s="720"/>
      <c r="BP33" s="720"/>
      <c r="BQ33" s="720"/>
      <c r="BR33" s="720"/>
      <c r="BS33" s="720"/>
      <c r="BT33" s="720"/>
      <c r="BU33" s="720"/>
      <c r="BV33" s="720"/>
      <c r="BW33" s="720"/>
      <c r="BX33" s="720"/>
      <c r="BY33" s="720"/>
      <c r="BZ33" s="720"/>
      <c r="CA33" s="720"/>
      <c r="CB33" s="720"/>
      <c r="CC33" s="720"/>
      <c r="CD33" s="720"/>
      <c r="CE33" s="720"/>
      <c r="CF33" s="720"/>
      <c r="CG33" s="720"/>
      <c r="CH33" s="720"/>
      <c r="CI33" s="720"/>
      <c r="CJ33" s="720"/>
      <c r="CK33" s="720"/>
      <c r="CL33" s="720"/>
      <c r="CM33" s="720"/>
      <c r="CN33" s="720"/>
      <c r="CO33" s="720"/>
      <c r="CP33" s="720"/>
      <c r="CQ33" s="720"/>
      <c r="CR33" s="720"/>
      <c r="CS33" s="720"/>
      <c r="CT33" s="720"/>
      <c r="CU33" s="720"/>
      <c r="CV33" s="720"/>
      <c r="CW33" s="720"/>
      <c r="CX33" s="720"/>
      <c r="CY33" s="720"/>
      <c r="CZ33" s="720"/>
      <c r="DA33" s="720"/>
      <c r="DB33" s="720"/>
      <c r="DC33" s="720"/>
      <c r="DD33" s="720"/>
      <c r="DE33" s="720"/>
      <c r="DF33" s="720"/>
      <c r="DG33" s="720"/>
      <c r="DH33" s="720"/>
      <c r="DI33" s="720"/>
      <c r="DJ33" s="720"/>
      <c r="DK33" s="720"/>
      <c r="DL33" s="720"/>
      <c r="DM33" s="720"/>
      <c r="DN33" s="720"/>
      <c r="DO33" s="720"/>
      <c r="DP33" s="720"/>
      <c r="DQ33" s="720"/>
      <c r="DR33" s="720"/>
      <c r="DS33" s="720"/>
      <c r="DT33" s="720"/>
      <c r="DU33" s="720"/>
      <c r="DV33" s="720"/>
      <c r="DW33" s="720"/>
      <c r="DX33" s="720"/>
      <c r="DY33" s="720"/>
      <c r="DZ33" s="720"/>
      <c r="EA33" s="720"/>
      <c r="EB33" s="720"/>
      <c r="EC33" s="720"/>
      <c r="ED33" s="720"/>
      <c r="EE33" s="720"/>
      <c r="EF33" s="720"/>
      <c r="EG33" s="720"/>
      <c r="EH33" s="720"/>
      <c r="EI33" s="720"/>
      <c r="EJ33" s="720"/>
      <c r="EK33" s="720"/>
      <c r="EL33" s="720"/>
      <c r="EM33" s="720"/>
      <c r="EN33" s="720"/>
      <c r="EO33" s="720"/>
      <c r="EP33" s="720"/>
      <c r="EQ33" s="720"/>
      <c r="ER33" s="720"/>
      <c r="ES33" s="720"/>
      <c r="ET33" s="720"/>
      <c r="EU33" s="720"/>
      <c r="EV33" s="720"/>
      <c r="EW33" s="720"/>
      <c r="EX33" s="720"/>
      <c r="EY33" s="720"/>
      <c r="EZ33" s="720"/>
      <c r="FA33" s="720"/>
      <c r="FB33" s="720"/>
      <c r="FC33" s="720"/>
      <c r="FD33" s="720"/>
      <c r="FE33" s="720"/>
      <c r="FF33" s="720"/>
      <c r="FG33" s="720"/>
      <c r="FH33" s="720"/>
      <c r="FI33" s="720"/>
      <c r="FJ33" s="720"/>
      <c r="FK33" s="720"/>
      <c r="FL33" s="720"/>
      <c r="FM33" s="720"/>
      <c r="FN33" s="720"/>
      <c r="FO33" s="720"/>
      <c r="FP33" s="720"/>
      <c r="FQ33" s="720"/>
      <c r="FR33" s="720"/>
      <c r="FS33" s="720"/>
      <c r="FT33" s="720"/>
      <c r="FU33" s="720"/>
      <c r="FV33" s="720"/>
      <c r="FW33" s="720"/>
      <c r="FX33" s="720"/>
      <c r="FY33" s="720"/>
      <c r="FZ33" s="720"/>
      <c r="GA33" s="720"/>
      <c r="GB33" s="720"/>
      <c r="GC33" s="720"/>
      <c r="GD33" s="720"/>
      <c r="GE33" s="720"/>
      <c r="GF33" s="720"/>
      <c r="GG33" s="720"/>
      <c r="GH33" s="720"/>
      <c r="GI33" s="720"/>
      <c r="GJ33" s="720"/>
      <c r="GK33" s="720"/>
      <c r="GL33" s="720"/>
      <c r="GM33" s="720"/>
      <c r="GN33" s="720"/>
      <c r="GO33" s="720"/>
      <c r="GP33" s="720"/>
      <c r="GQ33" s="720"/>
      <c r="GR33" s="720"/>
      <c r="GS33" s="720"/>
      <c r="GT33" s="720"/>
      <c r="GU33" s="720"/>
      <c r="GV33" s="720"/>
      <c r="GW33" s="720"/>
      <c r="GX33" s="720"/>
      <c r="GY33" s="720"/>
      <c r="GZ33" s="720"/>
    </row>
    <row r="34" spans="1:18" s="706" customFormat="1" ht="24" customHeight="1">
      <c r="A34" s="707" t="s">
        <v>900</v>
      </c>
      <c r="B34" s="708">
        <v>54421.096485</v>
      </c>
      <c r="C34" s="709">
        <v>86296.014285</v>
      </c>
      <c r="D34" s="708">
        <v>62344.79599</v>
      </c>
      <c r="E34" s="709">
        <v>94165.32635</v>
      </c>
      <c r="F34" s="708">
        <v>26143.94914</v>
      </c>
      <c r="G34" s="709">
        <v>40047.682140000004</v>
      </c>
      <c r="H34" s="708">
        <v>24759.483460000003</v>
      </c>
      <c r="I34" s="709">
        <v>36449.418920000004</v>
      </c>
      <c r="J34" s="712" t="s">
        <v>900</v>
      </c>
      <c r="K34" s="708">
        <v>15977.50415</v>
      </c>
      <c r="L34" s="709">
        <v>32989.16255</v>
      </c>
      <c r="M34" s="708">
        <v>25015.244189999998</v>
      </c>
      <c r="N34" s="709">
        <v>44127.7158</v>
      </c>
      <c r="O34" s="708">
        <v>12197.574195000001</v>
      </c>
      <c r="P34" s="709">
        <v>13128.777995</v>
      </c>
      <c r="Q34" s="708">
        <v>12464.36258</v>
      </c>
      <c r="R34" s="709">
        <v>13449.954520000001</v>
      </c>
    </row>
    <row r="35" spans="1:208" s="721" customFormat="1" ht="24" customHeight="1">
      <c r="A35" s="701" t="s">
        <v>901</v>
      </c>
      <c r="B35" s="702">
        <v>4422.8514000000005</v>
      </c>
      <c r="C35" s="703">
        <v>36297.7692</v>
      </c>
      <c r="D35" s="702">
        <v>4445.28205</v>
      </c>
      <c r="E35" s="703">
        <v>36265.812410000006</v>
      </c>
      <c r="F35" s="702">
        <v>3383.603</v>
      </c>
      <c r="G35" s="703">
        <v>17287.336</v>
      </c>
      <c r="H35" s="702">
        <v>3171.3804500000006</v>
      </c>
      <c r="I35" s="703">
        <v>14861.31591</v>
      </c>
      <c r="J35" s="711" t="s">
        <v>901</v>
      </c>
      <c r="K35" s="702">
        <v>310.38599999999997</v>
      </c>
      <c r="L35" s="703">
        <v>17322.0444</v>
      </c>
      <c r="M35" s="702">
        <v>543.29376</v>
      </c>
      <c r="N35" s="703">
        <v>19655.76537</v>
      </c>
      <c r="O35" s="702">
        <v>718.1864</v>
      </c>
      <c r="P35" s="703">
        <v>1649.3902</v>
      </c>
      <c r="Q35" s="702">
        <v>718.7030199999999</v>
      </c>
      <c r="R35" s="703">
        <v>1704.29496</v>
      </c>
      <c r="S35" s="720"/>
      <c r="T35" s="720"/>
      <c r="U35" s="720"/>
      <c r="V35" s="720"/>
      <c r="W35" s="720"/>
      <c r="X35" s="720"/>
      <c r="Y35" s="720"/>
      <c r="Z35" s="720"/>
      <c r="AA35" s="720"/>
      <c r="AB35" s="720"/>
      <c r="AC35" s="720"/>
      <c r="AD35" s="720"/>
      <c r="AE35" s="720"/>
      <c r="AF35" s="720"/>
      <c r="AG35" s="720"/>
      <c r="AH35" s="720"/>
      <c r="AI35" s="720"/>
      <c r="AJ35" s="720"/>
      <c r="AK35" s="720"/>
      <c r="AL35" s="720"/>
      <c r="AM35" s="720"/>
      <c r="AN35" s="720"/>
      <c r="AO35" s="720"/>
      <c r="AP35" s="720"/>
      <c r="AQ35" s="720"/>
      <c r="AR35" s="720"/>
      <c r="AS35" s="720"/>
      <c r="AT35" s="720"/>
      <c r="AU35" s="720"/>
      <c r="AV35" s="720"/>
      <c r="AW35" s="720"/>
      <c r="AX35" s="720"/>
      <c r="AY35" s="720"/>
      <c r="AZ35" s="720"/>
      <c r="BA35" s="720"/>
      <c r="BB35" s="720"/>
      <c r="BC35" s="720"/>
      <c r="BD35" s="720"/>
      <c r="BE35" s="720"/>
      <c r="BF35" s="720"/>
      <c r="BG35" s="720"/>
      <c r="BH35" s="720"/>
      <c r="BI35" s="720"/>
      <c r="BJ35" s="720"/>
      <c r="BK35" s="720"/>
      <c r="BL35" s="720"/>
      <c r="BM35" s="720"/>
      <c r="BN35" s="720"/>
      <c r="BO35" s="720"/>
      <c r="BP35" s="720"/>
      <c r="BQ35" s="720"/>
      <c r="BR35" s="720"/>
      <c r="BS35" s="720"/>
      <c r="BT35" s="720"/>
      <c r="BU35" s="720"/>
      <c r="BV35" s="720"/>
      <c r="BW35" s="720"/>
      <c r="BX35" s="720"/>
      <c r="BY35" s="720"/>
      <c r="BZ35" s="720"/>
      <c r="CA35" s="720"/>
      <c r="CB35" s="720"/>
      <c r="CC35" s="720"/>
      <c r="CD35" s="720"/>
      <c r="CE35" s="720"/>
      <c r="CF35" s="720"/>
      <c r="CG35" s="720"/>
      <c r="CH35" s="720"/>
      <c r="CI35" s="720"/>
      <c r="CJ35" s="720"/>
      <c r="CK35" s="720"/>
      <c r="CL35" s="720"/>
      <c r="CM35" s="720"/>
      <c r="CN35" s="720"/>
      <c r="CO35" s="720"/>
      <c r="CP35" s="720"/>
      <c r="CQ35" s="720"/>
      <c r="CR35" s="720"/>
      <c r="CS35" s="720"/>
      <c r="CT35" s="720"/>
      <c r="CU35" s="720"/>
      <c r="CV35" s="720"/>
      <c r="CW35" s="720"/>
      <c r="CX35" s="720"/>
      <c r="CY35" s="720"/>
      <c r="CZ35" s="720"/>
      <c r="DA35" s="720"/>
      <c r="DB35" s="720"/>
      <c r="DC35" s="720"/>
      <c r="DD35" s="720"/>
      <c r="DE35" s="720"/>
      <c r="DF35" s="720"/>
      <c r="DG35" s="720"/>
      <c r="DH35" s="720"/>
      <c r="DI35" s="720"/>
      <c r="DJ35" s="720"/>
      <c r="DK35" s="720"/>
      <c r="DL35" s="720"/>
      <c r="DM35" s="720"/>
      <c r="DN35" s="720"/>
      <c r="DO35" s="720"/>
      <c r="DP35" s="720"/>
      <c r="DQ35" s="720"/>
      <c r="DR35" s="720"/>
      <c r="DS35" s="720"/>
      <c r="DT35" s="720"/>
      <c r="DU35" s="720"/>
      <c r="DV35" s="720"/>
      <c r="DW35" s="720"/>
      <c r="DX35" s="720"/>
      <c r="DY35" s="720"/>
      <c r="DZ35" s="720"/>
      <c r="EA35" s="720"/>
      <c r="EB35" s="720"/>
      <c r="EC35" s="720"/>
      <c r="ED35" s="720"/>
      <c r="EE35" s="720"/>
      <c r="EF35" s="720"/>
      <c r="EG35" s="720"/>
      <c r="EH35" s="720"/>
      <c r="EI35" s="720"/>
      <c r="EJ35" s="720"/>
      <c r="EK35" s="720"/>
      <c r="EL35" s="720"/>
      <c r="EM35" s="720"/>
      <c r="EN35" s="720"/>
      <c r="EO35" s="720"/>
      <c r="EP35" s="720"/>
      <c r="EQ35" s="720"/>
      <c r="ER35" s="720"/>
      <c r="ES35" s="720"/>
      <c r="ET35" s="720"/>
      <c r="EU35" s="720"/>
      <c r="EV35" s="720"/>
      <c r="EW35" s="720"/>
      <c r="EX35" s="720"/>
      <c r="EY35" s="720"/>
      <c r="EZ35" s="720"/>
      <c r="FA35" s="720"/>
      <c r="FB35" s="720"/>
      <c r="FC35" s="720"/>
      <c r="FD35" s="720"/>
      <c r="FE35" s="720"/>
      <c r="FF35" s="720"/>
      <c r="FG35" s="720"/>
      <c r="FH35" s="720"/>
      <c r="FI35" s="720"/>
      <c r="FJ35" s="720"/>
      <c r="FK35" s="720"/>
      <c r="FL35" s="720"/>
      <c r="FM35" s="720"/>
      <c r="FN35" s="720"/>
      <c r="FO35" s="720"/>
      <c r="FP35" s="720"/>
      <c r="FQ35" s="720"/>
      <c r="FR35" s="720"/>
      <c r="FS35" s="720"/>
      <c r="FT35" s="720"/>
      <c r="FU35" s="720"/>
      <c r="FV35" s="720"/>
      <c r="FW35" s="720"/>
      <c r="FX35" s="720"/>
      <c r="FY35" s="720"/>
      <c r="FZ35" s="720"/>
      <c r="GA35" s="720"/>
      <c r="GB35" s="720"/>
      <c r="GC35" s="720"/>
      <c r="GD35" s="720"/>
      <c r="GE35" s="720"/>
      <c r="GF35" s="720"/>
      <c r="GG35" s="720"/>
      <c r="GH35" s="720"/>
      <c r="GI35" s="720"/>
      <c r="GJ35" s="720"/>
      <c r="GK35" s="720"/>
      <c r="GL35" s="720"/>
      <c r="GM35" s="720"/>
      <c r="GN35" s="720"/>
      <c r="GO35" s="720"/>
      <c r="GP35" s="720"/>
      <c r="GQ35" s="720"/>
      <c r="GR35" s="720"/>
      <c r="GS35" s="720"/>
      <c r="GT35" s="720"/>
      <c r="GU35" s="720"/>
      <c r="GV35" s="720"/>
      <c r="GW35" s="720"/>
      <c r="GX35" s="720"/>
      <c r="GY35" s="720"/>
      <c r="GZ35" s="720"/>
    </row>
    <row r="36" spans="1:177" s="481" customFormat="1" ht="24" customHeight="1">
      <c r="A36" s="707" t="s">
        <v>902</v>
      </c>
      <c r="B36" s="708">
        <v>6084.335</v>
      </c>
      <c r="C36" s="709">
        <v>45730.045699999995</v>
      </c>
      <c r="D36" s="708">
        <v>6190.748500000001</v>
      </c>
      <c r="E36" s="709">
        <v>49689.84618000001</v>
      </c>
      <c r="F36" s="708">
        <v>4374.696</v>
      </c>
      <c r="G36" s="709">
        <v>18123.958</v>
      </c>
      <c r="H36" s="708">
        <v>4117.788460000001</v>
      </c>
      <c r="I36" s="709">
        <v>15247.53818</v>
      </c>
      <c r="J36" s="712" t="s">
        <v>902</v>
      </c>
      <c r="K36" s="708">
        <v>344.325</v>
      </c>
      <c r="L36" s="709">
        <v>22869.115800000003</v>
      </c>
      <c r="M36" s="708">
        <v>647.067</v>
      </c>
      <c r="N36" s="709">
        <v>29221.56071</v>
      </c>
      <c r="O36" s="708">
        <v>1225.485</v>
      </c>
      <c r="P36" s="709">
        <v>3657.5229</v>
      </c>
      <c r="Q36" s="708">
        <v>1257.77303</v>
      </c>
      <c r="R36" s="709">
        <v>4050.7972800000007</v>
      </c>
      <c r="S36" s="722"/>
      <c r="T36" s="715"/>
      <c r="U36" s="715"/>
      <c r="V36" s="715"/>
      <c r="W36" s="715"/>
      <c r="X36" s="715"/>
      <c r="Y36" s="715"/>
      <c r="Z36" s="715"/>
      <c r="AA36" s="715"/>
      <c r="AB36" s="715"/>
      <c r="AC36" s="715"/>
      <c r="AD36" s="715"/>
      <c r="AE36" s="715"/>
      <c r="AF36" s="715"/>
      <c r="AG36" s="715"/>
      <c r="AH36" s="715"/>
      <c r="AI36" s="715"/>
      <c r="AJ36" s="715"/>
      <c r="AK36" s="715"/>
      <c r="AL36" s="715"/>
      <c r="AM36" s="715"/>
      <c r="AN36" s="715"/>
      <c r="AO36" s="715"/>
      <c r="AP36" s="715"/>
      <c r="AQ36" s="715"/>
      <c r="AR36" s="715"/>
      <c r="AS36" s="715"/>
      <c r="AT36" s="715"/>
      <c r="AU36" s="715"/>
      <c r="AV36" s="715"/>
      <c r="AW36" s="715"/>
      <c r="AX36" s="715"/>
      <c r="AY36" s="715"/>
      <c r="AZ36" s="715"/>
      <c r="BA36" s="715"/>
      <c r="BB36" s="715"/>
      <c r="BC36" s="715"/>
      <c r="BD36" s="715"/>
      <c r="BE36" s="715"/>
      <c r="BF36" s="715"/>
      <c r="BG36" s="715"/>
      <c r="BH36" s="715"/>
      <c r="BI36" s="715"/>
      <c r="BJ36" s="715"/>
      <c r="BK36" s="715"/>
      <c r="BL36" s="715"/>
      <c r="BM36" s="715"/>
      <c r="BN36" s="715"/>
      <c r="BO36" s="715"/>
      <c r="BP36" s="715"/>
      <c r="BQ36" s="715"/>
      <c r="BR36" s="715"/>
      <c r="BS36" s="715"/>
      <c r="BT36" s="715"/>
      <c r="BU36" s="715"/>
      <c r="BV36" s="715"/>
      <c r="BW36" s="715"/>
      <c r="BX36" s="715"/>
      <c r="BY36" s="715"/>
      <c r="BZ36" s="715"/>
      <c r="CA36" s="715"/>
      <c r="CB36" s="723"/>
      <c r="CC36" s="724"/>
      <c r="CD36" s="723"/>
      <c r="CE36" s="724"/>
      <c r="CF36" s="723"/>
      <c r="CG36" s="724"/>
      <c r="CH36" s="723"/>
      <c r="CI36" s="724"/>
      <c r="CJ36" s="723"/>
      <c r="CK36" s="724"/>
      <c r="CL36" s="723"/>
      <c r="CM36" s="724"/>
      <c r="CN36" s="725"/>
      <c r="CO36" s="723"/>
      <c r="CP36" s="724"/>
      <c r="CQ36" s="723"/>
      <c r="CR36" s="724"/>
      <c r="CS36" s="723"/>
      <c r="CT36" s="724"/>
      <c r="CU36" s="723"/>
      <c r="CV36" s="724"/>
      <c r="CW36" s="723"/>
      <c r="CX36" s="724"/>
      <c r="CY36" s="723"/>
      <c r="CZ36" s="724"/>
      <c r="DA36" s="723"/>
      <c r="DB36" s="724"/>
      <c r="DC36" s="723"/>
      <c r="DD36" s="724"/>
      <c r="DE36" s="725"/>
      <c r="DF36" s="723"/>
      <c r="DG36" s="724"/>
      <c r="DH36" s="723"/>
      <c r="DI36" s="724"/>
      <c r="DJ36" s="723"/>
      <c r="DK36" s="724"/>
      <c r="DL36" s="723"/>
      <c r="DM36" s="724"/>
      <c r="DN36" s="723"/>
      <c r="DO36" s="724"/>
      <c r="DP36" s="723"/>
      <c r="DQ36" s="724"/>
      <c r="DR36" s="723"/>
      <c r="DS36" s="724"/>
      <c r="DT36" s="723"/>
      <c r="DU36" s="724"/>
      <c r="DV36" s="725"/>
      <c r="DW36" s="723"/>
      <c r="DX36" s="724"/>
      <c r="DY36" s="723"/>
      <c r="DZ36" s="724"/>
      <c r="EA36" s="723"/>
      <c r="EB36" s="724"/>
      <c r="EC36" s="723"/>
      <c r="ED36" s="724"/>
      <c r="EE36" s="723"/>
      <c r="EF36" s="724"/>
      <c r="EG36" s="723"/>
      <c r="EH36" s="724"/>
      <c r="EI36" s="723"/>
      <c r="EJ36" s="724"/>
      <c r="EK36" s="723"/>
      <c r="EL36" s="724"/>
      <c r="EM36" s="725"/>
      <c r="EN36" s="723"/>
      <c r="EO36" s="724"/>
      <c r="EP36" s="723"/>
      <c r="EQ36" s="724"/>
      <c r="ER36" s="723"/>
      <c r="ES36" s="724"/>
      <c r="ET36" s="723"/>
      <c r="EU36" s="724"/>
      <c r="EV36" s="723"/>
      <c r="EW36" s="724"/>
      <c r="EX36" s="723"/>
      <c r="EY36" s="724"/>
      <c r="EZ36" s="723"/>
      <c r="FA36" s="724"/>
      <c r="FB36" s="723"/>
      <c r="FC36" s="724"/>
      <c r="FD36" s="725"/>
      <c r="FE36" s="723"/>
      <c r="FF36" s="724"/>
      <c r="FG36" s="723"/>
      <c r="FH36" s="724"/>
      <c r="FI36" s="723"/>
      <c r="FJ36" s="724"/>
      <c r="FK36" s="723"/>
      <c r="FL36" s="724"/>
      <c r="FM36" s="723"/>
      <c r="FN36" s="724"/>
      <c r="FO36" s="723"/>
      <c r="FP36" s="724"/>
      <c r="FQ36" s="723"/>
      <c r="FR36" s="724"/>
      <c r="FS36" s="723"/>
      <c r="FT36" s="724"/>
      <c r="FU36" s="725"/>
    </row>
    <row r="37" spans="1:208" s="727" customFormat="1" ht="24" customHeight="1">
      <c r="A37" s="701" t="s">
        <v>903</v>
      </c>
      <c r="B37" s="702">
        <v>57347.09638499993</v>
      </c>
      <c r="C37" s="726">
        <v>242195.41939999955</v>
      </c>
      <c r="D37" s="702">
        <v>64678.959500000026</v>
      </c>
      <c r="E37" s="726">
        <v>245325.95854000002</v>
      </c>
      <c r="F37" s="702">
        <v>27742.556539999932</v>
      </c>
      <c r="G37" s="726">
        <v>81915.62888</v>
      </c>
      <c r="H37" s="702">
        <v>26049.315910000012</v>
      </c>
      <c r="I37" s="726">
        <v>69711.73261999997</v>
      </c>
      <c r="J37" s="711" t="s">
        <v>903</v>
      </c>
      <c r="K37" s="702">
        <v>16162.334149999991</v>
      </c>
      <c r="L37" s="726">
        <v>119037.07361999994</v>
      </c>
      <c r="M37" s="702">
        <v>25183.404969999992</v>
      </c>
      <c r="N37" s="726">
        <v>134349.5035200002</v>
      </c>
      <c r="O37" s="702">
        <v>13282.904695000003</v>
      </c>
      <c r="P37" s="726">
        <v>40085.7139</v>
      </c>
      <c r="Q37" s="702">
        <v>13293.378830000005</v>
      </c>
      <c r="R37" s="726">
        <v>40230.343540000045</v>
      </c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1"/>
      <c r="AZ37" s="481"/>
      <c r="BA37" s="481"/>
      <c r="BB37" s="481"/>
      <c r="BC37" s="481"/>
      <c r="BD37" s="481"/>
      <c r="BE37" s="481"/>
      <c r="BF37" s="481"/>
      <c r="BG37" s="481"/>
      <c r="BH37" s="481"/>
      <c r="BI37" s="481"/>
      <c r="BJ37" s="481"/>
      <c r="BK37" s="481"/>
      <c r="BL37" s="481"/>
      <c r="BM37" s="481"/>
      <c r="BN37" s="481"/>
      <c r="BO37" s="481"/>
      <c r="BP37" s="481"/>
      <c r="BQ37" s="481"/>
      <c r="BR37" s="481"/>
      <c r="BS37" s="481"/>
      <c r="BT37" s="481"/>
      <c r="BU37" s="481"/>
      <c r="BV37" s="481"/>
      <c r="BW37" s="481"/>
      <c r="BX37" s="481"/>
      <c r="BY37" s="481"/>
      <c r="BZ37" s="481"/>
      <c r="CA37" s="481"/>
      <c r="CB37" s="481"/>
      <c r="CC37" s="481"/>
      <c r="CD37" s="481"/>
      <c r="CE37" s="481"/>
      <c r="CF37" s="481"/>
      <c r="CG37" s="481"/>
      <c r="CH37" s="481"/>
      <c r="CI37" s="481"/>
      <c r="CJ37" s="481"/>
      <c r="CK37" s="481"/>
      <c r="CL37" s="481"/>
      <c r="CM37" s="481"/>
      <c r="CN37" s="481"/>
      <c r="CO37" s="481"/>
      <c r="CP37" s="481"/>
      <c r="CQ37" s="481"/>
      <c r="CR37" s="481"/>
      <c r="CS37" s="481"/>
      <c r="CT37" s="481"/>
      <c r="CU37" s="481"/>
      <c r="CV37" s="481"/>
      <c r="CW37" s="481"/>
      <c r="CX37" s="481"/>
      <c r="CY37" s="481"/>
      <c r="CZ37" s="481"/>
      <c r="DA37" s="481"/>
      <c r="DB37" s="481"/>
      <c r="DC37" s="481"/>
      <c r="DD37" s="481"/>
      <c r="DE37" s="481"/>
      <c r="DF37" s="481"/>
      <c r="DG37" s="481"/>
      <c r="DH37" s="481"/>
      <c r="DI37" s="481"/>
      <c r="DJ37" s="481"/>
      <c r="DK37" s="481"/>
      <c r="DL37" s="481"/>
      <c r="DM37" s="481"/>
      <c r="DN37" s="481"/>
      <c r="DO37" s="481"/>
      <c r="DP37" s="481"/>
      <c r="DQ37" s="481"/>
      <c r="DR37" s="481"/>
      <c r="DS37" s="481"/>
      <c r="DT37" s="481"/>
      <c r="DU37" s="481"/>
      <c r="DV37" s="481"/>
      <c r="DW37" s="481"/>
      <c r="DX37" s="481"/>
      <c r="DY37" s="481"/>
      <c r="DZ37" s="481"/>
      <c r="EA37" s="481"/>
      <c r="EB37" s="481"/>
      <c r="EC37" s="481"/>
      <c r="ED37" s="481"/>
      <c r="EE37" s="481"/>
      <c r="EF37" s="481"/>
      <c r="EG37" s="481"/>
      <c r="EH37" s="481"/>
      <c r="EI37" s="481"/>
      <c r="EJ37" s="481"/>
      <c r="EK37" s="481"/>
      <c r="EL37" s="481"/>
      <c r="EM37" s="481"/>
      <c r="EN37" s="481"/>
      <c r="EO37" s="481"/>
      <c r="EP37" s="481"/>
      <c r="EQ37" s="481"/>
      <c r="ER37" s="481"/>
      <c r="ES37" s="481"/>
      <c r="ET37" s="481"/>
      <c r="EU37" s="481"/>
      <c r="EV37" s="481"/>
      <c r="EW37" s="481"/>
      <c r="EX37" s="481"/>
      <c r="EY37" s="481"/>
      <c r="EZ37" s="481"/>
      <c r="FA37" s="481"/>
      <c r="FB37" s="481"/>
      <c r="FC37" s="481"/>
      <c r="FD37" s="481"/>
      <c r="FE37" s="481"/>
      <c r="FF37" s="481"/>
      <c r="FG37" s="481"/>
      <c r="FH37" s="481"/>
      <c r="FI37" s="481"/>
      <c r="FJ37" s="481"/>
      <c r="FK37" s="481"/>
      <c r="FL37" s="481"/>
      <c r="FM37" s="481"/>
      <c r="FN37" s="481"/>
      <c r="FO37" s="481"/>
      <c r="FP37" s="481"/>
      <c r="FQ37" s="481"/>
      <c r="FR37" s="481"/>
      <c r="FS37" s="481"/>
      <c r="FT37" s="481"/>
      <c r="FU37" s="481"/>
      <c r="FV37" s="481"/>
      <c r="FW37" s="481"/>
      <c r="FX37" s="481"/>
      <c r="FY37" s="481"/>
      <c r="FZ37" s="481"/>
      <c r="GA37" s="481"/>
      <c r="GB37" s="481"/>
      <c r="GC37" s="481"/>
      <c r="GD37" s="481"/>
      <c r="GE37" s="481"/>
      <c r="GF37" s="481"/>
      <c r="GG37" s="481"/>
      <c r="GH37" s="481"/>
      <c r="GI37" s="481"/>
      <c r="GJ37" s="481"/>
      <c r="GK37" s="481"/>
      <c r="GL37" s="481"/>
      <c r="GM37" s="481"/>
      <c r="GN37" s="481"/>
      <c r="GO37" s="481"/>
      <c r="GP37" s="481"/>
      <c r="GQ37" s="481"/>
      <c r="GR37" s="481"/>
      <c r="GS37" s="481"/>
      <c r="GT37" s="481"/>
      <c r="GU37" s="481"/>
      <c r="GV37" s="481"/>
      <c r="GW37" s="481"/>
      <c r="GX37" s="481"/>
      <c r="GY37" s="481"/>
      <c r="GZ37" s="481"/>
    </row>
    <row r="38" spans="1:18" s="481" customFormat="1" ht="24" customHeight="1">
      <c r="A38" s="728" t="s">
        <v>904</v>
      </c>
      <c r="B38" s="729">
        <v>421300.53047499986</v>
      </c>
      <c r="C38" s="730">
        <v>2470566.7468549996</v>
      </c>
      <c r="D38" s="729">
        <v>406025.75057</v>
      </c>
      <c r="E38" s="730">
        <v>2307261.91681</v>
      </c>
      <c r="F38" s="729">
        <v>277614.62246</v>
      </c>
      <c r="G38" s="730">
        <v>1065770.474847</v>
      </c>
      <c r="H38" s="729">
        <v>235507.82516</v>
      </c>
      <c r="I38" s="730">
        <v>818967.80849</v>
      </c>
      <c r="J38" s="731" t="s">
        <v>904</v>
      </c>
      <c r="K38" s="729">
        <v>62301.56353999999</v>
      </c>
      <c r="L38" s="730">
        <v>1162151.832818</v>
      </c>
      <c r="M38" s="729">
        <v>87954.28957</v>
      </c>
      <c r="N38" s="730">
        <v>1219920.1400200003</v>
      </c>
      <c r="O38" s="729">
        <v>73796.21545500001</v>
      </c>
      <c r="P38" s="730">
        <v>214018.04953000002</v>
      </c>
      <c r="Q38" s="729">
        <v>75543.75916</v>
      </c>
      <c r="R38" s="730">
        <v>239861.87038000004</v>
      </c>
    </row>
    <row r="39" spans="1:18" s="481" customFormat="1" ht="24" customHeight="1">
      <c r="A39" s="701" t="s">
        <v>905</v>
      </c>
      <c r="B39" s="702">
        <v>67.23</v>
      </c>
      <c r="C39" s="726">
        <v>448.31000000000006</v>
      </c>
      <c r="D39" s="702">
        <v>86.39986999999999</v>
      </c>
      <c r="E39" s="726">
        <v>361.32620999999995</v>
      </c>
      <c r="F39" s="702">
        <v>0</v>
      </c>
      <c r="G39" s="726">
        <v>0</v>
      </c>
      <c r="H39" s="702">
        <v>0</v>
      </c>
      <c r="I39" s="726">
        <v>0</v>
      </c>
      <c r="J39" s="711" t="s">
        <v>905</v>
      </c>
      <c r="K39" s="702">
        <v>0</v>
      </c>
      <c r="L39" s="726">
        <v>199.889</v>
      </c>
      <c r="M39" s="702">
        <v>0</v>
      </c>
      <c r="N39" s="726">
        <v>108.05032</v>
      </c>
      <c r="O39" s="702">
        <v>67.23</v>
      </c>
      <c r="P39" s="726">
        <v>248.421</v>
      </c>
      <c r="Q39" s="702">
        <v>86.39986999999999</v>
      </c>
      <c r="R39" s="726">
        <v>253.27588999999998</v>
      </c>
    </row>
    <row r="40" spans="1:208" s="727" customFormat="1" ht="24" customHeight="1">
      <c r="A40" s="707" t="s">
        <v>906</v>
      </c>
      <c r="B40" s="708">
        <v>2119.6510300000004</v>
      </c>
      <c r="C40" s="709">
        <v>31867.720870000005</v>
      </c>
      <c r="D40" s="708">
        <v>2224.38243</v>
      </c>
      <c r="E40" s="709">
        <v>36574.37045</v>
      </c>
      <c r="F40" s="708">
        <v>1687.83503</v>
      </c>
      <c r="G40" s="709">
        <v>9630.83735</v>
      </c>
      <c r="H40" s="708">
        <v>1729.11902</v>
      </c>
      <c r="I40" s="709">
        <v>8826.31537</v>
      </c>
      <c r="J40" s="712" t="s">
        <v>906</v>
      </c>
      <c r="K40" s="708">
        <v>0</v>
      </c>
      <c r="L40" s="709">
        <v>14018.95656</v>
      </c>
      <c r="M40" s="708">
        <v>0</v>
      </c>
      <c r="N40" s="709">
        <v>19332.13003</v>
      </c>
      <c r="O40" s="708">
        <v>374.396</v>
      </c>
      <c r="P40" s="709">
        <v>7947.36396</v>
      </c>
      <c r="Q40" s="708">
        <v>441.48647</v>
      </c>
      <c r="R40" s="709">
        <v>8159.17223</v>
      </c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1"/>
      <c r="AZ40" s="481"/>
      <c r="BA40" s="481"/>
      <c r="BB40" s="481"/>
      <c r="BC40" s="481"/>
      <c r="BD40" s="481"/>
      <c r="BE40" s="481"/>
      <c r="BF40" s="481"/>
      <c r="BG40" s="481"/>
      <c r="BH40" s="481"/>
      <c r="BI40" s="481"/>
      <c r="BJ40" s="481"/>
      <c r="BK40" s="481"/>
      <c r="BL40" s="481"/>
      <c r="BM40" s="481"/>
      <c r="BN40" s="481"/>
      <c r="BO40" s="481"/>
      <c r="BP40" s="481"/>
      <c r="BQ40" s="481"/>
      <c r="BR40" s="481"/>
      <c r="BS40" s="481"/>
      <c r="BT40" s="481"/>
      <c r="BU40" s="481"/>
      <c r="BV40" s="481"/>
      <c r="BW40" s="481"/>
      <c r="BX40" s="481"/>
      <c r="BY40" s="481"/>
      <c r="BZ40" s="481"/>
      <c r="CA40" s="481"/>
      <c r="CB40" s="481"/>
      <c r="CC40" s="481"/>
      <c r="CD40" s="481"/>
      <c r="CE40" s="481"/>
      <c r="CF40" s="481"/>
      <c r="CG40" s="481"/>
      <c r="CH40" s="481"/>
      <c r="CI40" s="481"/>
      <c r="CJ40" s="481"/>
      <c r="CK40" s="481"/>
      <c r="CL40" s="481"/>
      <c r="CM40" s="481"/>
      <c r="CN40" s="481"/>
      <c r="CO40" s="481"/>
      <c r="CP40" s="481"/>
      <c r="CQ40" s="481"/>
      <c r="CR40" s="481"/>
      <c r="CS40" s="481"/>
      <c r="CT40" s="481"/>
      <c r="CU40" s="481"/>
      <c r="CV40" s="481"/>
      <c r="CW40" s="481"/>
      <c r="CX40" s="481"/>
      <c r="CY40" s="481"/>
      <c r="CZ40" s="481"/>
      <c r="DA40" s="481"/>
      <c r="DB40" s="481"/>
      <c r="DC40" s="481"/>
      <c r="DD40" s="481"/>
      <c r="DE40" s="481"/>
      <c r="DF40" s="481"/>
      <c r="DG40" s="481"/>
      <c r="DH40" s="481"/>
      <c r="DI40" s="481"/>
      <c r="DJ40" s="481"/>
      <c r="DK40" s="481"/>
      <c r="DL40" s="481"/>
      <c r="DM40" s="481"/>
      <c r="DN40" s="481"/>
      <c r="DO40" s="481"/>
      <c r="DP40" s="481"/>
      <c r="DQ40" s="481"/>
      <c r="DR40" s="481"/>
      <c r="DS40" s="481"/>
      <c r="DT40" s="481"/>
      <c r="DU40" s="481"/>
      <c r="DV40" s="481"/>
      <c r="DW40" s="481"/>
      <c r="DX40" s="481"/>
      <c r="DY40" s="481"/>
      <c r="DZ40" s="481"/>
      <c r="EA40" s="481"/>
      <c r="EB40" s="481"/>
      <c r="EC40" s="481"/>
      <c r="ED40" s="481"/>
      <c r="EE40" s="481"/>
      <c r="EF40" s="481"/>
      <c r="EG40" s="481"/>
      <c r="EH40" s="481"/>
      <c r="EI40" s="481"/>
      <c r="EJ40" s="481"/>
      <c r="EK40" s="481"/>
      <c r="EL40" s="481"/>
      <c r="EM40" s="481"/>
      <c r="EN40" s="481"/>
      <c r="EO40" s="481"/>
      <c r="EP40" s="481"/>
      <c r="EQ40" s="481"/>
      <c r="ER40" s="481"/>
      <c r="ES40" s="481"/>
      <c r="ET40" s="481"/>
      <c r="EU40" s="481"/>
      <c r="EV40" s="481"/>
      <c r="EW40" s="481"/>
      <c r="EX40" s="481"/>
      <c r="EY40" s="481"/>
      <c r="EZ40" s="481"/>
      <c r="FA40" s="481"/>
      <c r="FB40" s="481"/>
      <c r="FC40" s="481"/>
      <c r="FD40" s="481"/>
      <c r="FE40" s="481"/>
      <c r="FF40" s="481"/>
      <c r="FG40" s="481"/>
      <c r="FH40" s="481"/>
      <c r="FI40" s="481"/>
      <c r="FJ40" s="481"/>
      <c r="FK40" s="481"/>
      <c r="FL40" s="481"/>
      <c r="FM40" s="481"/>
      <c r="FN40" s="481"/>
      <c r="FO40" s="481"/>
      <c r="FP40" s="481"/>
      <c r="FQ40" s="481"/>
      <c r="FR40" s="481"/>
      <c r="FS40" s="481"/>
      <c r="FT40" s="481"/>
      <c r="FU40" s="481"/>
      <c r="FV40" s="481"/>
      <c r="FW40" s="481"/>
      <c r="FX40" s="481"/>
      <c r="FY40" s="481"/>
      <c r="FZ40" s="481"/>
      <c r="GA40" s="481"/>
      <c r="GB40" s="481"/>
      <c r="GC40" s="481"/>
      <c r="GD40" s="481"/>
      <c r="GE40" s="481"/>
      <c r="GF40" s="481"/>
      <c r="GG40" s="481"/>
      <c r="GH40" s="481"/>
      <c r="GI40" s="481"/>
      <c r="GJ40" s="481"/>
      <c r="GK40" s="481"/>
      <c r="GL40" s="481"/>
      <c r="GM40" s="481"/>
      <c r="GN40" s="481"/>
      <c r="GO40" s="481"/>
      <c r="GP40" s="481"/>
      <c r="GQ40" s="481"/>
      <c r="GR40" s="481"/>
      <c r="GS40" s="481"/>
      <c r="GT40" s="481"/>
      <c r="GU40" s="481"/>
      <c r="GV40" s="481"/>
      <c r="GW40" s="481"/>
      <c r="GX40" s="481"/>
      <c r="GY40" s="481"/>
      <c r="GZ40" s="481"/>
    </row>
    <row r="41" spans="1:18" s="481" customFormat="1" ht="24" customHeight="1">
      <c r="A41" s="701" t="s">
        <v>907</v>
      </c>
      <c r="B41" s="702">
        <v>968.805</v>
      </c>
      <c r="C41" s="726">
        <v>12173.01627</v>
      </c>
      <c r="D41" s="702">
        <v>797.6018500000001</v>
      </c>
      <c r="E41" s="726">
        <v>10656.997110000002</v>
      </c>
      <c r="F41" s="702">
        <v>771.867</v>
      </c>
      <c r="G41" s="726">
        <v>6825.52224</v>
      </c>
      <c r="H41" s="702">
        <v>631.26575</v>
      </c>
      <c r="I41" s="726">
        <v>5682.80213</v>
      </c>
      <c r="J41" s="711" t="s">
        <v>907</v>
      </c>
      <c r="K41" s="702">
        <v>11.88</v>
      </c>
      <c r="L41" s="726">
        <v>4403.169</v>
      </c>
      <c r="M41" s="702">
        <v>11.49666</v>
      </c>
      <c r="N41" s="726">
        <v>4052.4236699999997</v>
      </c>
      <c r="O41" s="702">
        <v>185.058</v>
      </c>
      <c r="P41" s="726">
        <v>815.99703</v>
      </c>
      <c r="Q41" s="702">
        <v>154.83944</v>
      </c>
      <c r="R41" s="726">
        <v>783.2571599999999</v>
      </c>
    </row>
    <row r="42" spans="1:208" s="727" customFormat="1" ht="24" customHeight="1">
      <c r="A42" s="707" t="s">
        <v>908</v>
      </c>
      <c r="B42" s="708">
        <v>1248.166</v>
      </c>
      <c r="C42" s="709">
        <v>7189.861750000001</v>
      </c>
      <c r="D42" s="708">
        <v>1299.1270499999998</v>
      </c>
      <c r="E42" s="709">
        <v>8391.38021</v>
      </c>
      <c r="F42" s="708">
        <v>1193.304</v>
      </c>
      <c r="G42" s="709">
        <v>4161.3583</v>
      </c>
      <c r="H42" s="708">
        <v>1221.68212</v>
      </c>
      <c r="I42" s="709">
        <v>3985.39175</v>
      </c>
      <c r="J42" s="712" t="s">
        <v>908</v>
      </c>
      <c r="K42" s="708">
        <v>53.316199999999995</v>
      </c>
      <c r="L42" s="709">
        <v>2827.28965</v>
      </c>
      <c r="M42" s="708">
        <v>67.07056</v>
      </c>
      <c r="N42" s="709">
        <v>4191.5197499999995</v>
      </c>
      <c r="O42" s="708">
        <v>1.5458</v>
      </c>
      <c r="P42" s="709">
        <v>201.21380000000002</v>
      </c>
      <c r="Q42" s="708">
        <v>10.374369999999999</v>
      </c>
      <c r="R42" s="709">
        <v>214.46871</v>
      </c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1"/>
      <c r="AZ42" s="481"/>
      <c r="BA42" s="481"/>
      <c r="BB42" s="481"/>
      <c r="BC42" s="481"/>
      <c r="BD42" s="481"/>
      <c r="BE42" s="481"/>
      <c r="BF42" s="481"/>
      <c r="BG42" s="481"/>
      <c r="BH42" s="481"/>
      <c r="BI42" s="481"/>
      <c r="BJ42" s="481"/>
      <c r="BK42" s="481"/>
      <c r="BL42" s="481"/>
      <c r="BM42" s="481"/>
      <c r="BN42" s="481"/>
      <c r="BO42" s="481"/>
      <c r="BP42" s="481"/>
      <c r="BQ42" s="481"/>
      <c r="BR42" s="481"/>
      <c r="BS42" s="481"/>
      <c r="BT42" s="481"/>
      <c r="BU42" s="481"/>
      <c r="BV42" s="481"/>
      <c r="BW42" s="481"/>
      <c r="BX42" s="481"/>
      <c r="BY42" s="481"/>
      <c r="BZ42" s="481"/>
      <c r="CA42" s="481"/>
      <c r="CB42" s="481"/>
      <c r="CC42" s="481"/>
      <c r="CD42" s="481"/>
      <c r="CE42" s="481"/>
      <c r="CF42" s="481"/>
      <c r="CG42" s="481"/>
      <c r="CH42" s="481"/>
      <c r="CI42" s="481"/>
      <c r="CJ42" s="481"/>
      <c r="CK42" s="481"/>
      <c r="CL42" s="481"/>
      <c r="CM42" s="481"/>
      <c r="CN42" s="481"/>
      <c r="CO42" s="481"/>
      <c r="CP42" s="481"/>
      <c r="CQ42" s="481"/>
      <c r="CR42" s="481"/>
      <c r="CS42" s="481"/>
      <c r="CT42" s="481"/>
      <c r="CU42" s="481"/>
      <c r="CV42" s="481"/>
      <c r="CW42" s="481"/>
      <c r="CX42" s="481"/>
      <c r="CY42" s="481"/>
      <c r="CZ42" s="481"/>
      <c r="DA42" s="481"/>
      <c r="DB42" s="481"/>
      <c r="DC42" s="481"/>
      <c r="DD42" s="481"/>
      <c r="DE42" s="481"/>
      <c r="DF42" s="481"/>
      <c r="DG42" s="481"/>
      <c r="DH42" s="481"/>
      <c r="DI42" s="481"/>
      <c r="DJ42" s="481"/>
      <c r="DK42" s="481"/>
      <c r="DL42" s="481"/>
      <c r="DM42" s="481"/>
      <c r="DN42" s="481"/>
      <c r="DO42" s="481"/>
      <c r="DP42" s="481"/>
      <c r="DQ42" s="481"/>
      <c r="DR42" s="481"/>
      <c r="DS42" s="481"/>
      <c r="DT42" s="481"/>
      <c r="DU42" s="481"/>
      <c r="DV42" s="481"/>
      <c r="DW42" s="481"/>
      <c r="DX42" s="481"/>
      <c r="DY42" s="481"/>
      <c r="DZ42" s="481"/>
      <c r="EA42" s="481"/>
      <c r="EB42" s="481"/>
      <c r="EC42" s="481"/>
      <c r="ED42" s="481"/>
      <c r="EE42" s="481"/>
      <c r="EF42" s="481"/>
      <c r="EG42" s="481"/>
      <c r="EH42" s="481"/>
      <c r="EI42" s="481"/>
      <c r="EJ42" s="481"/>
      <c r="EK42" s="481"/>
      <c r="EL42" s="481"/>
      <c r="EM42" s="481"/>
      <c r="EN42" s="481"/>
      <c r="EO42" s="481"/>
      <c r="EP42" s="481"/>
      <c r="EQ42" s="481"/>
      <c r="ER42" s="481"/>
      <c r="ES42" s="481"/>
      <c r="ET42" s="481"/>
      <c r="EU42" s="481"/>
      <c r="EV42" s="481"/>
      <c r="EW42" s="481"/>
      <c r="EX42" s="481"/>
      <c r="EY42" s="481"/>
      <c r="EZ42" s="481"/>
      <c r="FA42" s="481"/>
      <c r="FB42" s="481"/>
      <c r="FC42" s="481"/>
      <c r="FD42" s="481"/>
      <c r="FE42" s="481"/>
      <c r="FF42" s="481"/>
      <c r="FG42" s="481"/>
      <c r="FH42" s="481"/>
      <c r="FI42" s="481"/>
      <c r="FJ42" s="481"/>
      <c r="FK42" s="481"/>
      <c r="FL42" s="481"/>
      <c r="FM42" s="481"/>
      <c r="FN42" s="481"/>
      <c r="FO42" s="481"/>
      <c r="FP42" s="481"/>
      <c r="FQ42" s="481"/>
      <c r="FR42" s="481"/>
      <c r="FS42" s="481"/>
      <c r="FT42" s="481"/>
      <c r="FU42" s="481"/>
      <c r="FV42" s="481"/>
      <c r="FW42" s="481"/>
      <c r="FX42" s="481"/>
      <c r="FY42" s="481"/>
      <c r="FZ42" s="481"/>
      <c r="GA42" s="481"/>
      <c r="GB42" s="481"/>
      <c r="GC42" s="481"/>
      <c r="GD42" s="481"/>
      <c r="GE42" s="481"/>
      <c r="GF42" s="481"/>
      <c r="GG42" s="481"/>
      <c r="GH42" s="481"/>
      <c r="GI42" s="481"/>
      <c r="GJ42" s="481"/>
      <c r="GK42" s="481"/>
      <c r="GL42" s="481"/>
      <c r="GM42" s="481"/>
      <c r="GN42" s="481"/>
      <c r="GO42" s="481"/>
      <c r="GP42" s="481"/>
      <c r="GQ42" s="481"/>
      <c r="GR42" s="481"/>
      <c r="GS42" s="481"/>
      <c r="GT42" s="481"/>
      <c r="GU42" s="481"/>
      <c r="GV42" s="481"/>
      <c r="GW42" s="481"/>
      <c r="GX42" s="481"/>
      <c r="GY42" s="481"/>
      <c r="GZ42" s="481"/>
    </row>
    <row r="43" spans="1:208" s="727" customFormat="1" ht="24" customHeight="1">
      <c r="A43" s="701" t="s">
        <v>909</v>
      </c>
      <c r="B43" s="702">
        <v>781.57</v>
      </c>
      <c r="C43" s="726">
        <v>1018.677</v>
      </c>
      <c r="D43" s="702">
        <v>1086.0627000000002</v>
      </c>
      <c r="E43" s="726">
        <v>1416.7202700000003</v>
      </c>
      <c r="F43" s="702">
        <v>781.57</v>
      </c>
      <c r="G43" s="726">
        <v>1018.677</v>
      </c>
      <c r="H43" s="702">
        <v>1086.0627000000002</v>
      </c>
      <c r="I43" s="726">
        <v>1416.7202700000003</v>
      </c>
      <c r="J43" s="711" t="s">
        <v>909</v>
      </c>
      <c r="K43" s="702">
        <v>0</v>
      </c>
      <c r="L43" s="726">
        <v>0</v>
      </c>
      <c r="M43" s="702">
        <v>0</v>
      </c>
      <c r="N43" s="726">
        <v>0</v>
      </c>
      <c r="O43" s="702">
        <v>0</v>
      </c>
      <c r="P43" s="726">
        <v>0</v>
      </c>
      <c r="Q43" s="702">
        <v>0</v>
      </c>
      <c r="R43" s="726">
        <v>0</v>
      </c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1"/>
      <c r="AF43" s="481"/>
      <c r="AG43" s="481"/>
      <c r="AH43" s="481"/>
      <c r="AI43" s="481"/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  <c r="AU43" s="481"/>
      <c r="AV43" s="481"/>
      <c r="AW43" s="481"/>
      <c r="AX43" s="481"/>
      <c r="AY43" s="481"/>
      <c r="AZ43" s="481"/>
      <c r="BA43" s="481"/>
      <c r="BB43" s="481"/>
      <c r="BC43" s="481"/>
      <c r="BD43" s="481"/>
      <c r="BE43" s="481"/>
      <c r="BF43" s="481"/>
      <c r="BG43" s="481"/>
      <c r="BH43" s="481"/>
      <c r="BI43" s="481"/>
      <c r="BJ43" s="481"/>
      <c r="BK43" s="481"/>
      <c r="BL43" s="481"/>
      <c r="BM43" s="481"/>
      <c r="BN43" s="481"/>
      <c r="BO43" s="481"/>
      <c r="BP43" s="481"/>
      <c r="BQ43" s="481"/>
      <c r="BR43" s="481"/>
      <c r="BS43" s="481"/>
      <c r="BT43" s="481"/>
      <c r="BU43" s="481"/>
      <c r="BV43" s="481"/>
      <c r="BW43" s="481"/>
      <c r="BX43" s="481"/>
      <c r="BY43" s="481"/>
      <c r="BZ43" s="481"/>
      <c r="CA43" s="481"/>
      <c r="CB43" s="481"/>
      <c r="CC43" s="481"/>
      <c r="CD43" s="481"/>
      <c r="CE43" s="481"/>
      <c r="CF43" s="481"/>
      <c r="CG43" s="481"/>
      <c r="CH43" s="481"/>
      <c r="CI43" s="481"/>
      <c r="CJ43" s="481"/>
      <c r="CK43" s="481"/>
      <c r="CL43" s="481"/>
      <c r="CM43" s="481"/>
      <c r="CN43" s="481"/>
      <c r="CO43" s="481"/>
      <c r="CP43" s="481"/>
      <c r="CQ43" s="481"/>
      <c r="CR43" s="481"/>
      <c r="CS43" s="481"/>
      <c r="CT43" s="481"/>
      <c r="CU43" s="481"/>
      <c r="CV43" s="481"/>
      <c r="CW43" s="481"/>
      <c r="CX43" s="481"/>
      <c r="CY43" s="481"/>
      <c r="CZ43" s="481"/>
      <c r="DA43" s="481"/>
      <c r="DB43" s="481"/>
      <c r="DC43" s="481"/>
      <c r="DD43" s="481"/>
      <c r="DE43" s="481"/>
      <c r="DF43" s="481"/>
      <c r="DG43" s="481"/>
      <c r="DH43" s="481"/>
      <c r="DI43" s="481"/>
      <c r="DJ43" s="481"/>
      <c r="DK43" s="481"/>
      <c r="DL43" s="481"/>
      <c r="DM43" s="481"/>
      <c r="DN43" s="481"/>
      <c r="DO43" s="481"/>
      <c r="DP43" s="481"/>
      <c r="DQ43" s="481"/>
      <c r="DR43" s="481"/>
      <c r="DS43" s="481"/>
      <c r="DT43" s="481"/>
      <c r="DU43" s="481"/>
      <c r="DV43" s="481"/>
      <c r="DW43" s="481"/>
      <c r="DX43" s="481"/>
      <c r="DY43" s="481"/>
      <c r="DZ43" s="481"/>
      <c r="EA43" s="481"/>
      <c r="EB43" s="481"/>
      <c r="EC43" s="481"/>
      <c r="ED43" s="481"/>
      <c r="EE43" s="481"/>
      <c r="EF43" s="481"/>
      <c r="EG43" s="481"/>
      <c r="EH43" s="481"/>
      <c r="EI43" s="481"/>
      <c r="EJ43" s="481"/>
      <c r="EK43" s="481"/>
      <c r="EL43" s="481"/>
      <c r="EM43" s="481"/>
      <c r="EN43" s="481"/>
      <c r="EO43" s="481"/>
      <c r="EP43" s="481"/>
      <c r="EQ43" s="481"/>
      <c r="ER43" s="481"/>
      <c r="ES43" s="481"/>
      <c r="ET43" s="481"/>
      <c r="EU43" s="481"/>
      <c r="EV43" s="481"/>
      <c r="EW43" s="481"/>
      <c r="EX43" s="481"/>
      <c r="EY43" s="481"/>
      <c r="EZ43" s="481"/>
      <c r="FA43" s="481"/>
      <c r="FB43" s="481"/>
      <c r="FC43" s="481"/>
      <c r="FD43" s="481"/>
      <c r="FE43" s="481"/>
      <c r="FF43" s="481"/>
      <c r="FG43" s="481"/>
      <c r="FH43" s="481"/>
      <c r="FI43" s="481"/>
      <c r="FJ43" s="481"/>
      <c r="FK43" s="481"/>
      <c r="FL43" s="481"/>
      <c r="FM43" s="481"/>
      <c r="FN43" s="481"/>
      <c r="FO43" s="481"/>
      <c r="FP43" s="481"/>
      <c r="FQ43" s="481"/>
      <c r="FR43" s="481"/>
      <c r="FS43" s="481"/>
      <c r="FT43" s="481"/>
      <c r="FU43" s="481"/>
      <c r="FV43" s="481"/>
      <c r="FW43" s="481"/>
      <c r="FX43" s="481"/>
      <c r="FY43" s="481"/>
      <c r="FZ43" s="481"/>
      <c r="GA43" s="481"/>
      <c r="GB43" s="481"/>
      <c r="GC43" s="481"/>
      <c r="GD43" s="481"/>
      <c r="GE43" s="481"/>
      <c r="GF43" s="481"/>
      <c r="GG43" s="481"/>
      <c r="GH43" s="481"/>
      <c r="GI43" s="481"/>
      <c r="GJ43" s="481"/>
      <c r="GK43" s="481"/>
      <c r="GL43" s="481"/>
      <c r="GM43" s="481"/>
      <c r="GN43" s="481"/>
      <c r="GO43" s="481"/>
      <c r="GP43" s="481"/>
      <c r="GQ43" s="481"/>
      <c r="GR43" s="481"/>
      <c r="GS43" s="481"/>
      <c r="GT43" s="481"/>
      <c r="GU43" s="481"/>
      <c r="GV43" s="481"/>
      <c r="GW43" s="481"/>
      <c r="GX43" s="481"/>
      <c r="GY43" s="481"/>
      <c r="GZ43" s="481"/>
    </row>
    <row r="44" spans="1:177" s="481" customFormat="1" ht="24" customHeight="1">
      <c r="A44" s="707" t="s">
        <v>910</v>
      </c>
      <c r="B44" s="708">
        <v>31593.600460000176</v>
      </c>
      <c r="C44" s="709">
        <v>49962.430300000284</v>
      </c>
      <c r="D44" s="708">
        <v>20254.029279999977</v>
      </c>
      <c r="E44" s="709">
        <v>39803.02680999999</v>
      </c>
      <c r="F44" s="708">
        <v>27145.52838000003</v>
      </c>
      <c r="G44" s="709">
        <v>36803.34065999993</v>
      </c>
      <c r="H44" s="708">
        <v>16673.70311999993</v>
      </c>
      <c r="I44" s="709">
        <v>25650.43492000002</v>
      </c>
      <c r="J44" s="712" t="s">
        <v>910</v>
      </c>
      <c r="K44" s="708">
        <v>3406.882280000011</v>
      </c>
      <c r="L44" s="709">
        <v>10852.679270000039</v>
      </c>
      <c r="M44" s="708">
        <v>2810.6200300000173</v>
      </c>
      <c r="N44" s="709">
        <v>12164.576099999838</v>
      </c>
      <c r="O44" s="708">
        <v>207.7635999999776</v>
      </c>
      <c r="P44" s="709">
        <v>1233.4717999999862</v>
      </c>
      <c r="Q44" s="708">
        <v>176.421870000004</v>
      </c>
      <c r="R44" s="709">
        <v>1159.7487100000105</v>
      </c>
      <c r="S44" s="722"/>
      <c r="T44" s="715"/>
      <c r="U44" s="715"/>
      <c r="V44" s="715"/>
      <c r="W44" s="715"/>
      <c r="X44" s="715"/>
      <c r="Y44" s="715"/>
      <c r="Z44" s="715"/>
      <c r="AA44" s="715"/>
      <c r="AB44" s="715"/>
      <c r="AC44" s="715"/>
      <c r="AD44" s="715"/>
      <c r="AE44" s="715"/>
      <c r="AF44" s="715"/>
      <c r="AG44" s="715"/>
      <c r="AH44" s="715"/>
      <c r="AI44" s="715"/>
      <c r="AJ44" s="715"/>
      <c r="AK44" s="715"/>
      <c r="AL44" s="715"/>
      <c r="AM44" s="715"/>
      <c r="AN44" s="715"/>
      <c r="AO44" s="715"/>
      <c r="AP44" s="715"/>
      <c r="AQ44" s="715"/>
      <c r="AR44" s="715"/>
      <c r="AS44" s="715"/>
      <c r="AT44" s="715"/>
      <c r="AU44" s="715"/>
      <c r="AV44" s="715"/>
      <c r="AW44" s="715"/>
      <c r="AX44" s="715"/>
      <c r="AY44" s="715"/>
      <c r="AZ44" s="715"/>
      <c r="BA44" s="715"/>
      <c r="BB44" s="715"/>
      <c r="BC44" s="715"/>
      <c r="BD44" s="715"/>
      <c r="BE44" s="715"/>
      <c r="BF44" s="715"/>
      <c r="BG44" s="715"/>
      <c r="BH44" s="715"/>
      <c r="BI44" s="715"/>
      <c r="BJ44" s="715"/>
      <c r="BK44" s="715"/>
      <c r="BL44" s="715"/>
      <c r="BM44" s="715"/>
      <c r="BN44" s="715"/>
      <c r="BO44" s="715"/>
      <c r="BP44" s="715"/>
      <c r="BQ44" s="715"/>
      <c r="BR44" s="715"/>
      <c r="BS44" s="715"/>
      <c r="BT44" s="715"/>
      <c r="BU44" s="715"/>
      <c r="BV44" s="715"/>
      <c r="BW44" s="715"/>
      <c r="BX44" s="715"/>
      <c r="BY44" s="715"/>
      <c r="BZ44" s="715"/>
      <c r="CA44" s="715"/>
      <c r="CB44" s="723"/>
      <c r="CC44" s="724"/>
      <c r="CD44" s="723"/>
      <c r="CE44" s="724"/>
      <c r="CF44" s="723"/>
      <c r="CG44" s="724"/>
      <c r="CH44" s="723"/>
      <c r="CI44" s="724"/>
      <c r="CJ44" s="723"/>
      <c r="CK44" s="724"/>
      <c r="CL44" s="723"/>
      <c r="CM44" s="724"/>
      <c r="CN44" s="725"/>
      <c r="CO44" s="723"/>
      <c r="CP44" s="724"/>
      <c r="CQ44" s="723"/>
      <c r="CR44" s="724"/>
      <c r="CS44" s="723"/>
      <c r="CT44" s="724"/>
      <c r="CU44" s="723"/>
      <c r="CV44" s="724"/>
      <c r="CW44" s="723"/>
      <c r="CX44" s="724"/>
      <c r="CY44" s="723"/>
      <c r="CZ44" s="724"/>
      <c r="DA44" s="723"/>
      <c r="DB44" s="724"/>
      <c r="DC44" s="723"/>
      <c r="DD44" s="724"/>
      <c r="DE44" s="725"/>
      <c r="DF44" s="723"/>
      <c r="DG44" s="724"/>
      <c r="DH44" s="723"/>
      <c r="DI44" s="724"/>
      <c r="DJ44" s="723"/>
      <c r="DK44" s="724"/>
      <c r="DL44" s="723"/>
      <c r="DM44" s="724"/>
      <c r="DN44" s="723"/>
      <c r="DO44" s="724"/>
      <c r="DP44" s="723"/>
      <c r="DQ44" s="724"/>
      <c r="DR44" s="723"/>
      <c r="DS44" s="724"/>
      <c r="DT44" s="723"/>
      <c r="DU44" s="724"/>
      <c r="DV44" s="725"/>
      <c r="DW44" s="723"/>
      <c r="DX44" s="724"/>
      <c r="DY44" s="723"/>
      <c r="DZ44" s="724"/>
      <c r="EA44" s="723"/>
      <c r="EB44" s="724"/>
      <c r="EC44" s="723"/>
      <c r="ED44" s="724"/>
      <c r="EE44" s="723"/>
      <c r="EF44" s="724"/>
      <c r="EG44" s="723"/>
      <c r="EH44" s="724"/>
      <c r="EI44" s="723"/>
      <c r="EJ44" s="724"/>
      <c r="EK44" s="723"/>
      <c r="EL44" s="724"/>
      <c r="EM44" s="725"/>
      <c r="EN44" s="723"/>
      <c r="EO44" s="724"/>
      <c r="EP44" s="723"/>
      <c r="EQ44" s="724"/>
      <c r="ER44" s="723"/>
      <c r="ES44" s="724"/>
      <c r="ET44" s="723"/>
      <c r="EU44" s="724"/>
      <c r="EV44" s="723"/>
      <c r="EW44" s="724"/>
      <c r="EX44" s="723"/>
      <c r="EY44" s="724"/>
      <c r="EZ44" s="723"/>
      <c r="FA44" s="724"/>
      <c r="FB44" s="723"/>
      <c r="FC44" s="724"/>
      <c r="FD44" s="725"/>
      <c r="FE44" s="723"/>
      <c r="FF44" s="724"/>
      <c r="FG44" s="723"/>
      <c r="FH44" s="724"/>
      <c r="FI44" s="723"/>
      <c r="FJ44" s="724"/>
      <c r="FK44" s="723"/>
      <c r="FL44" s="724"/>
      <c r="FM44" s="723"/>
      <c r="FN44" s="724"/>
      <c r="FO44" s="723"/>
      <c r="FP44" s="724"/>
      <c r="FQ44" s="723"/>
      <c r="FR44" s="724"/>
      <c r="FS44" s="723"/>
      <c r="FT44" s="724"/>
      <c r="FU44" s="725"/>
    </row>
    <row r="45" spans="1:208" s="727" customFormat="1" ht="24" customHeight="1" thickBot="1">
      <c r="A45" s="732" t="s">
        <v>911</v>
      </c>
      <c r="B45" s="733">
        <v>458079.55296500004</v>
      </c>
      <c r="C45" s="734">
        <v>2573226.763045</v>
      </c>
      <c r="D45" s="733">
        <v>431773.35374999995</v>
      </c>
      <c r="E45" s="734">
        <v>2404465.73787</v>
      </c>
      <c r="F45" s="733">
        <v>309194.72687</v>
      </c>
      <c r="G45" s="734">
        <v>1124210.210397</v>
      </c>
      <c r="H45" s="733">
        <v>256849.65786999994</v>
      </c>
      <c r="I45" s="734">
        <v>864529.4729299999</v>
      </c>
      <c r="J45" s="735" t="s">
        <v>911</v>
      </c>
      <c r="K45" s="733">
        <v>65773.64202</v>
      </c>
      <c r="L45" s="734">
        <v>1194453.8162979998</v>
      </c>
      <c r="M45" s="733">
        <v>90843.47682000001</v>
      </c>
      <c r="N45" s="734">
        <v>1259768.83989</v>
      </c>
      <c r="O45" s="733">
        <v>74632.20885499999</v>
      </c>
      <c r="P45" s="734">
        <v>224464.51711999997</v>
      </c>
      <c r="Q45" s="733">
        <v>76413.28118</v>
      </c>
      <c r="R45" s="734">
        <v>250431.79308000003</v>
      </c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81"/>
      <c r="BE45" s="481"/>
      <c r="BF45" s="481"/>
      <c r="BG45" s="481"/>
      <c r="BH45" s="481"/>
      <c r="BI45" s="481"/>
      <c r="BJ45" s="481"/>
      <c r="BK45" s="481"/>
      <c r="BL45" s="481"/>
      <c r="BM45" s="481"/>
      <c r="BN45" s="481"/>
      <c r="BO45" s="481"/>
      <c r="BP45" s="481"/>
      <c r="BQ45" s="481"/>
      <c r="BR45" s="481"/>
      <c r="BS45" s="481"/>
      <c r="BT45" s="481"/>
      <c r="BU45" s="481"/>
      <c r="BV45" s="481"/>
      <c r="BW45" s="481"/>
      <c r="BX45" s="481"/>
      <c r="BY45" s="481"/>
      <c r="BZ45" s="481"/>
      <c r="CA45" s="481"/>
      <c r="CB45" s="481"/>
      <c r="CC45" s="481"/>
      <c r="CD45" s="481"/>
      <c r="CE45" s="481"/>
      <c r="CF45" s="481"/>
      <c r="CG45" s="481"/>
      <c r="CH45" s="481"/>
      <c r="CI45" s="481"/>
      <c r="CJ45" s="481"/>
      <c r="CK45" s="481"/>
      <c r="CL45" s="481"/>
      <c r="CM45" s="481"/>
      <c r="CN45" s="481"/>
      <c r="CO45" s="481"/>
      <c r="CP45" s="481"/>
      <c r="CQ45" s="481"/>
      <c r="CR45" s="481"/>
      <c r="CS45" s="481"/>
      <c r="CT45" s="481"/>
      <c r="CU45" s="481"/>
      <c r="CV45" s="481"/>
      <c r="CW45" s="481"/>
      <c r="CX45" s="481"/>
      <c r="CY45" s="481"/>
      <c r="CZ45" s="481"/>
      <c r="DA45" s="481"/>
      <c r="DB45" s="481"/>
      <c r="DC45" s="481"/>
      <c r="DD45" s="481"/>
      <c r="DE45" s="481"/>
      <c r="DF45" s="481"/>
      <c r="DG45" s="481"/>
      <c r="DH45" s="481"/>
      <c r="DI45" s="481"/>
      <c r="DJ45" s="481"/>
      <c r="DK45" s="481"/>
      <c r="DL45" s="481"/>
      <c r="DM45" s="481"/>
      <c r="DN45" s="481"/>
      <c r="DO45" s="481"/>
      <c r="DP45" s="481"/>
      <c r="DQ45" s="481"/>
      <c r="DR45" s="481"/>
      <c r="DS45" s="481"/>
      <c r="DT45" s="481"/>
      <c r="DU45" s="481"/>
      <c r="DV45" s="481"/>
      <c r="DW45" s="481"/>
      <c r="DX45" s="481"/>
      <c r="DY45" s="481"/>
      <c r="DZ45" s="481"/>
      <c r="EA45" s="481"/>
      <c r="EB45" s="481"/>
      <c r="EC45" s="481"/>
      <c r="ED45" s="481"/>
      <c r="EE45" s="481"/>
      <c r="EF45" s="481"/>
      <c r="EG45" s="481"/>
      <c r="EH45" s="481"/>
      <c r="EI45" s="481"/>
      <c r="EJ45" s="481"/>
      <c r="EK45" s="481"/>
      <c r="EL45" s="481"/>
      <c r="EM45" s="481"/>
      <c r="EN45" s="481"/>
      <c r="EO45" s="481"/>
      <c r="EP45" s="481"/>
      <c r="EQ45" s="481"/>
      <c r="ER45" s="481"/>
      <c r="ES45" s="481"/>
      <c r="ET45" s="481"/>
      <c r="EU45" s="481"/>
      <c r="EV45" s="481"/>
      <c r="EW45" s="481"/>
      <c r="EX45" s="481"/>
      <c r="EY45" s="481"/>
      <c r="EZ45" s="481"/>
      <c r="FA45" s="481"/>
      <c r="FB45" s="481"/>
      <c r="FC45" s="481"/>
      <c r="FD45" s="481"/>
      <c r="FE45" s="481"/>
      <c r="FF45" s="481"/>
      <c r="FG45" s="481"/>
      <c r="FH45" s="481"/>
      <c r="FI45" s="481"/>
      <c r="FJ45" s="481"/>
      <c r="FK45" s="481"/>
      <c r="FL45" s="481"/>
      <c r="FM45" s="481"/>
      <c r="FN45" s="481"/>
      <c r="FO45" s="481"/>
      <c r="FP45" s="481"/>
      <c r="FQ45" s="481"/>
      <c r="FR45" s="481"/>
      <c r="FS45" s="481"/>
      <c r="FT45" s="481"/>
      <c r="FU45" s="481"/>
      <c r="FV45" s="481"/>
      <c r="FW45" s="481"/>
      <c r="FX45" s="481"/>
      <c r="FY45" s="481"/>
      <c r="FZ45" s="481"/>
      <c r="GA45" s="481"/>
      <c r="GB45" s="481"/>
      <c r="GC45" s="481"/>
      <c r="GD45" s="481"/>
      <c r="GE45" s="481"/>
      <c r="GF45" s="481"/>
      <c r="GG45" s="481"/>
      <c r="GH45" s="481"/>
      <c r="GI45" s="481"/>
      <c r="GJ45" s="481"/>
      <c r="GK45" s="481"/>
      <c r="GL45" s="481"/>
      <c r="GM45" s="481"/>
      <c r="GN45" s="481"/>
      <c r="GO45" s="481"/>
      <c r="GP45" s="481"/>
      <c r="GQ45" s="481"/>
      <c r="GR45" s="481"/>
      <c r="GS45" s="481"/>
      <c r="GT45" s="481"/>
      <c r="GU45" s="481"/>
      <c r="GV45" s="481"/>
      <c r="GW45" s="481"/>
      <c r="GX45" s="481"/>
      <c r="GY45" s="481"/>
      <c r="GZ45" s="481"/>
    </row>
    <row r="46" spans="1:18" s="481" customFormat="1" ht="12.75">
      <c r="A46" s="736" t="s">
        <v>823</v>
      </c>
      <c r="B46" s="736"/>
      <c r="C46" s="736"/>
      <c r="D46" s="736"/>
      <c r="E46" s="736"/>
      <c r="F46" s="736"/>
      <c r="G46" s="736"/>
      <c r="H46" s="736"/>
      <c r="I46" s="736"/>
      <c r="J46" s="736" t="s">
        <v>823</v>
      </c>
      <c r="K46" s="736"/>
      <c r="L46" s="736"/>
      <c r="M46" s="736"/>
      <c r="N46" s="736"/>
      <c r="O46" s="736"/>
      <c r="P46" s="736"/>
      <c r="Q46" s="736"/>
      <c r="R46" s="736"/>
    </row>
    <row r="47" spans="1:18" s="481" customFormat="1" ht="12.75">
      <c r="A47" s="736"/>
      <c r="B47" s="736"/>
      <c r="C47" s="736"/>
      <c r="D47" s="736"/>
      <c r="E47" s="736"/>
      <c r="F47" s="736"/>
      <c r="G47" s="736"/>
      <c r="H47" s="736"/>
      <c r="I47" s="736"/>
      <c r="J47" s="736"/>
      <c r="K47" s="736"/>
      <c r="L47" s="736"/>
      <c r="M47" s="736"/>
      <c r="N47" s="736"/>
      <c r="O47" s="736"/>
      <c r="P47" s="736"/>
      <c r="Q47" s="736"/>
      <c r="R47" s="736"/>
    </row>
    <row r="48" spans="1:18" ht="18.75">
      <c r="A48" s="737"/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N48" s="736"/>
      <c r="O48" s="736"/>
      <c r="P48" s="736"/>
      <c r="Q48" s="736"/>
      <c r="R48" s="736"/>
    </row>
    <row r="49" spans="9:10" ht="12.75">
      <c r="I49" s="736"/>
      <c r="J49" s="736"/>
    </row>
  </sheetData>
  <sheetProtection/>
  <mergeCells count="14">
    <mergeCell ref="B5:C5"/>
    <mergeCell ref="D5:E5"/>
    <mergeCell ref="F5:G5"/>
    <mergeCell ref="H5:I5"/>
    <mergeCell ref="K5:L5"/>
    <mergeCell ref="M5:N5"/>
    <mergeCell ref="O5:P5"/>
    <mergeCell ref="Q5:R5"/>
    <mergeCell ref="A4:A6"/>
    <mergeCell ref="B4:E4"/>
    <mergeCell ref="F4:I4"/>
    <mergeCell ref="J4:J6"/>
    <mergeCell ref="K4:N4"/>
    <mergeCell ref="O4:R4"/>
  </mergeCells>
  <printOptions/>
  <pageMargins left="0.7086614173228347" right="0.2362204724409449" top="0.6692913385826772" bottom="0.15748031496062992" header="0.4724409448818898" footer="0.27559055118110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showGridLines="0" defaultGridColor="0" view="pageBreakPreview" zoomScale="60" zoomScaleNormal="70" zoomScalePageLayoutView="0" colorId="18" workbookViewId="0" topLeftCell="A1">
      <selection activeCell="A1" sqref="A1"/>
    </sheetView>
  </sheetViews>
  <sheetFormatPr defaultColWidth="10.875" defaultRowHeight="13.5"/>
  <cols>
    <col min="1" max="1" width="30.25390625" style="112" customWidth="1"/>
    <col min="2" max="2" width="9.375" style="112" customWidth="1"/>
    <col min="3" max="5" width="6.75390625" style="112" customWidth="1"/>
    <col min="6" max="6" width="7.375" style="112" customWidth="1"/>
    <col min="7" max="7" width="9.375" style="112" customWidth="1"/>
    <col min="8" max="11" width="6.75390625" style="112" customWidth="1"/>
    <col min="12" max="12" width="9.375" style="112" customWidth="1"/>
    <col min="13" max="16" width="6.75390625" style="112" customWidth="1"/>
    <col min="17" max="17" width="10.875" style="112" customWidth="1"/>
    <col min="18" max="18" width="25.25390625" style="112" customWidth="1"/>
    <col min="19" max="16384" width="10.875" style="112" customWidth="1"/>
  </cols>
  <sheetData>
    <row r="1" ht="27" customHeight="1">
      <c r="A1" s="111" t="s">
        <v>69</v>
      </c>
    </row>
    <row r="2" ht="21.75" customHeight="1">
      <c r="A2" s="113" t="s">
        <v>70</v>
      </c>
    </row>
    <row r="3" ht="21.75" customHeight="1" thickBot="1">
      <c r="A3" s="114"/>
    </row>
    <row r="4" spans="1:16" ht="24.75" customHeight="1" thickBot="1">
      <c r="A4" s="115" t="s">
        <v>71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1:16" ht="16.5" customHeight="1">
      <c r="A5" s="119"/>
      <c r="B5" s="744" t="s">
        <v>63</v>
      </c>
      <c r="C5" s="745"/>
      <c r="D5" s="745"/>
      <c r="E5" s="745"/>
      <c r="F5" s="746"/>
      <c r="G5" s="744" t="s">
        <v>64</v>
      </c>
      <c r="H5" s="745"/>
      <c r="I5" s="745"/>
      <c r="J5" s="745"/>
      <c r="K5" s="746"/>
      <c r="L5" s="744" t="s">
        <v>65</v>
      </c>
      <c r="M5" s="745"/>
      <c r="N5" s="745"/>
      <c r="O5" s="745"/>
      <c r="P5" s="746"/>
    </row>
    <row r="6" spans="1:16" ht="15.75" customHeight="1">
      <c r="A6" s="120" t="s">
        <v>72</v>
      </c>
      <c r="B6" s="747" t="s">
        <v>73</v>
      </c>
      <c r="C6" s="748"/>
      <c r="D6" s="749"/>
      <c r="E6" s="747" t="s">
        <v>74</v>
      </c>
      <c r="F6" s="749"/>
      <c r="G6" s="747" t="s">
        <v>73</v>
      </c>
      <c r="H6" s="748"/>
      <c r="I6" s="749"/>
      <c r="J6" s="747" t="s">
        <v>74</v>
      </c>
      <c r="K6" s="749"/>
      <c r="L6" s="747" t="s">
        <v>73</v>
      </c>
      <c r="M6" s="748"/>
      <c r="N6" s="749"/>
      <c r="O6" s="747" t="s">
        <v>74</v>
      </c>
      <c r="P6" s="749"/>
    </row>
    <row r="7" spans="1:16" ht="16.5" customHeight="1" thickBot="1">
      <c r="A7" s="121"/>
      <c r="B7" s="122" t="s">
        <v>75</v>
      </c>
      <c r="C7" s="123" t="s">
        <v>76</v>
      </c>
      <c r="D7" s="124" t="s">
        <v>77</v>
      </c>
      <c r="E7" s="123" t="s">
        <v>76</v>
      </c>
      <c r="F7" s="124" t="s">
        <v>77</v>
      </c>
      <c r="G7" s="122" t="s">
        <v>75</v>
      </c>
      <c r="H7" s="123" t="s">
        <v>76</v>
      </c>
      <c r="I7" s="124" t="s">
        <v>77</v>
      </c>
      <c r="J7" s="123" t="s">
        <v>76</v>
      </c>
      <c r="K7" s="125" t="s">
        <v>77</v>
      </c>
      <c r="L7" s="122" t="s">
        <v>75</v>
      </c>
      <c r="M7" s="126" t="s">
        <v>76</v>
      </c>
      <c r="N7" s="127" t="s">
        <v>77</v>
      </c>
      <c r="O7" s="123" t="s">
        <v>76</v>
      </c>
      <c r="P7" s="127" t="s">
        <v>77</v>
      </c>
    </row>
    <row r="8" spans="1:17" ht="22.5" customHeight="1">
      <c r="A8" s="128" t="s">
        <v>78</v>
      </c>
      <c r="B8" s="129">
        <v>13.418333333333335</v>
      </c>
      <c r="C8" s="130">
        <v>19.543</v>
      </c>
      <c r="D8" s="131">
        <v>7.941</v>
      </c>
      <c r="E8" s="132">
        <v>25.93</v>
      </c>
      <c r="F8" s="133">
        <v>3.35</v>
      </c>
      <c r="G8" s="134">
        <v>18.20483870967742</v>
      </c>
      <c r="H8" s="130">
        <v>24.654516129032263</v>
      </c>
      <c r="I8" s="131">
        <v>12.293225806451614</v>
      </c>
      <c r="J8" s="132">
        <v>32.3</v>
      </c>
      <c r="K8" s="135">
        <v>8.41</v>
      </c>
      <c r="L8" s="134">
        <v>22.702999999999996</v>
      </c>
      <c r="M8" s="130">
        <v>28.91133333333333</v>
      </c>
      <c r="N8" s="131">
        <v>16.462666666666667</v>
      </c>
      <c r="O8" s="132">
        <v>34.09</v>
      </c>
      <c r="P8" s="135">
        <v>13.05</v>
      </c>
      <c r="Q8" s="136"/>
    </row>
    <row r="9" spans="1:17" ht="22.5" customHeight="1">
      <c r="A9" s="137" t="s">
        <v>79</v>
      </c>
      <c r="B9" s="138">
        <v>13.370333333333333</v>
      </c>
      <c r="C9" s="139">
        <v>19.069333333333336</v>
      </c>
      <c r="D9" s="140">
        <v>8.064000000000002</v>
      </c>
      <c r="E9" s="141">
        <v>23.67</v>
      </c>
      <c r="F9" s="142">
        <v>3.23</v>
      </c>
      <c r="G9" s="138">
        <v>17.904516129032256</v>
      </c>
      <c r="H9" s="139">
        <v>23.976774193548387</v>
      </c>
      <c r="I9" s="140">
        <v>11.746451612903225</v>
      </c>
      <c r="J9" s="141">
        <v>34.05</v>
      </c>
      <c r="K9" s="143">
        <v>7.07</v>
      </c>
      <c r="L9" s="138">
        <v>22.565333333333335</v>
      </c>
      <c r="M9" s="139">
        <v>28.401999999999997</v>
      </c>
      <c r="N9" s="140">
        <v>16.715</v>
      </c>
      <c r="O9" s="141">
        <v>33.85</v>
      </c>
      <c r="P9" s="143">
        <v>13.64</v>
      </c>
      <c r="Q9" s="136"/>
    </row>
    <row r="10" spans="1:16" ht="22.5" customHeight="1">
      <c r="A10" s="144" t="s">
        <v>80</v>
      </c>
      <c r="B10" s="145">
        <v>13.059000000000001</v>
      </c>
      <c r="C10" s="146">
        <v>18.36833333333333</v>
      </c>
      <c r="D10" s="147">
        <v>8.551</v>
      </c>
      <c r="E10" s="148">
        <v>23.18</v>
      </c>
      <c r="F10" s="149">
        <v>2.73</v>
      </c>
      <c r="G10" s="145">
        <v>17.95096774193549</v>
      </c>
      <c r="H10" s="146">
        <v>23.69806451612903</v>
      </c>
      <c r="I10" s="147">
        <v>12.510645161290322</v>
      </c>
      <c r="J10" s="148">
        <v>33.8</v>
      </c>
      <c r="K10" s="150">
        <v>9.74</v>
      </c>
      <c r="L10" s="145">
        <v>22.483999999999998</v>
      </c>
      <c r="M10" s="146">
        <v>28.37333333333333</v>
      </c>
      <c r="N10" s="147">
        <v>16.928666666666665</v>
      </c>
      <c r="O10" s="148">
        <v>34.53</v>
      </c>
      <c r="P10" s="150">
        <v>14.42</v>
      </c>
    </row>
    <row r="11" spans="1:16" ht="22.5" customHeight="1">
      <c r="A11" s="137" t="s">
        <v>81</v>
      </c>
      <c r="B11" s="138">
        <v>13.431666666666668</v>
      </c>
      <c r="C11" s="139">
        <v>18.453</v>
      </c>
      <c r="D11" s="140">
        <v>8.717666666666666</v>
      </c>
      <c r="E11" s="141">
        <v>24.5</v>
      </c>
      <c r="F11" s="142">
        <v>3.99</v>
      </c>
      <c r="G11" s="138">
        <v>18.07387096774194</v>
      </c>
      <c r="H11" s="139">
        <v>23.629677419354845</v>
      </c>
      <c r="I11" s="140">
        <v>12.491290322580644</v>
      </c>
      <c r="J11" s="141">
        <v>32.76</v>
      </c>
      <c r="K11" s="143">
        <v>9.13</v>
      </c>
      <c r="L11" s="138">
        <v>22.577</v>
      </c>
      <c r="M11" s="139">
        <v>28.21933333333334</v>
      </c>
      <c r="N11" s="140">
        <v>16.869000000000007</v>
      </c>
      <c r="O11" s="141">
        <v>33.83</v>
      </c>
      <c r="P11" s="143">
        <v>14.59</v>
      </c>
    </row>
    <row r="12" spans="1:16" ht="22.5" customHeight="1">
      <c r="A12" s="144" t="s">
        <v>82</v>
      </c>
      <c r="B12" s="145">
        <v>13.249</v>
      </c>
      <c r="C12" s="146">
        <v>17.834</v>
      </c>
      <c r="D12" s="147">
        <v>9.141666666666667</v>
      </c>
      <c r="E12" s="148">
        <v>23.25</v>
      </c>
      <c r="F12" s="149">
        <v>4.51</v>
      </c>
      <c r="G12" s="145">
        <v>18.076451612903224</v>
      </c>
      <c r="H12" s="146">
        <v>23.282903225806454</v>
      </c>
      <c r="I12" s="147">
        <v>12.896451612903226</v>
      </c>
      <c r="J12" s="148">
        <v>32.68</v>
      </c>
      <c r="K12" s="150">
        <v>10.01</v>
      </c>
      <c r="L12" s="145">
        <v>22.576</v>
      </c>
      <c r="M12" s="146">
        <v>27.857666666666663</v>
      </c>
      <c r="N12" s="147">
        <v>17.45266666666667</v>
      </c>
      <c r="O12" s="148">
        <v>33.89</v>
      </c>
      <c r="P12" s="150">
        <v>14.84</v>
      </c>
    </row>
    <row r="13" spans="1:16" ht="22.5" customHeight="1">
      <c r="A13" s="137" t="s">
        <v>83</v>
      </c>
      <c r="B13" s="138">
        <v>13.485666666666669</v>
      </c>
      <c r="C13" s="139">
        <v>18.257333333333335</v>
      </c>
      <c r="D13" s="140">
        <v>9.029666666666666</v>
      </c>
      <c r="E13" s="141">
        <v>23.02</v>
      </c>
      <c r="F13" s="142">
        <v>2.99</v>
      </c>
      <c r="G13" s="138">
        <v>17.858064516129033</v>
      </c>
      <c r="H13" s="139">
        <v>22.752580645161288</v>
      </c>
      <c r="I13" s="140">
        <v>13.151290322580646</v>
      </c>
      <c r="J13" s="141">
        <v>30.07</v>
      </c>
      <c r="K13" s="143">
        <v>10.18</v>
      </c>
      <c r="L13" s="138">
        <v>22.29566666666667</v>
      </c>
      <c r="M13" s="139">
        <v>26.899999999999995</v>
      </c>
      <c r="N13" s="140">
        <v>17.529999999999994</v>
      </c>
      <c r="O13" s="141">
        <v>32.8</v>
      </c>
      <c r="P13" s="143">
        <v>14.57</v>
      </c>
    </row>
    <row r="14" spans="1:16" ht="22.5" customHeight="1">
      <c r="A14" s="144" t="s">
        <v>84</v>
      </c>
      <c r="B14" s="145">
        <v>12.499666666666672</v>
      </c>
      <c r="C14" s="146">
        <v>17.412</v>
      </c>
      <c r="D14" s="147">
        <v>7.848666666666667</v>
      </c>
      <c r="E14" s="148">
        <v>23.98</v>
      </c>
      <c r="F14" s="149">
        <v>2.83</v>
      </c>
      <c r="G14" s="145">
        <v>17.12483870967742</v>
      </c>
      <c r="H14" s="146">
        <v>22.58387096774194</v>
      </c>
      <c r="I14" s="147">
        <v>11.697096774193547</v>
      </c>
      <c r="J14" s="148">
        <v>30.1</v>
      </c>
      <c r="K14" s="150">
        <v>8.06</v>
      </c>
      <c r="L14" s="145">
        <v>21.639333333333333</v>
      </c>
      <c r="M14" s="146">
        <v>27.035333333333337</v>
      </c>
      <c r="N14" s="147">
        <v>16.226333333333333</v>
      </c>
      <c r="O14" s="148">
        <v>32.92</v>
      </c>
      <c r="P14" s="150">
        <v>12.44</v>
      </c>
    </row>
    <row r="15" spans="1:16" ht="22.5" customHeight="1">
      <c r="A15" s="137" t="s">
        <v>85</v>
      </c>
      <c r="B15" s="138">
        <v>11.34466666666667</v>
      </c>
      <c r="C15" s="139">
        <v>16.857333333333333</v>
      </c>
      <c r="D15" s="140">
        <v>6.077000000000001</v>
      </c>
      <c r="E15" s="141">
        <v>24.94</v>
      </c>
      <c r="F15" s="142">
        <v>1.3</v>
      </c>
      <c r="G15" s="138">
        <v>16.501612903225805</v>
      </c>
      <c r="H15" s="139">
        <v>22.84096774193549</v>
      </c>
      <c r="I15" s="140">
        <v>9.83290322580645</v>
      </c>
      <c r="J15" s="141">
        <v>32.29</v>
      </c>
      <c r="K15" s="143">
        <v>6.05</v>
      </c>
      <c r="L15" s="138">
        <v>20.57133333333333</v>
      </c>
      <c r="M15" s="139">
        <v>27.180333333333337</v>
      </c>
      <c r="N15" s="140">
        <v>13.525</v>
      </c>
      <c r="O15" s="141">
        <v>32.16</v>
      </c>
      <c r="P15" s="143">
        <v>11.2</v>
      </c>
    </row>
    <row r="16" spans="1:16" ht="22.5" customHeight="1">
      <c r="A16" s="144" t="s">
        <v>86</v>
      </c>
      <c r="B16" s="145">
        <v>13.412</v>
      </c>
      <c r="C16" s="146">
        <v>18.583666666666666</v>
      </c>
      <c r="D16" s="147">
        <v>9.116999999999999</v>
      </c>
      <c r="E16" s="148">
        <v>25.31</v>
      </c>
      <c r="F16" s="149">
        <v>3.84</v>
      </c>
      <c r="G16" s="145">
        <v>18.184838709677418</v>
      </c>
      <c r="H16" s="146">
        <v>23.820967741935487</v>
      </c>
      <c r="I16" s="147">
        <v>13.130967741935486</v>
      </c>
      <c r="J16" s="148">
        <v>33.65</v>
      </c>
      <c r="K16" s="150">
        <v>10.45</v>
      </c>
      <c r="L16" s="145">
        <v>22.627000000000002</v>
      </c>
      <c r="M16" s="146">
        <v>28.396000000000004</v>
      </c>
      <c r="N16" s="147">
        <v>17.185</v>
      </c>
      <c r="O16" s="148">
        <v>33.99</v>
      </c>
      <c r="P16" s="150">
        <v>15.1</v>
      </c>
    </row>
    <row r="17" spans="1:16" ht="22.5" customHeight="1" thickBot="1">
      <c r="A17" s="137" t="s">
        <v>87</v>
      </c>
      <c r="B17" s="138">
        <v>13.840333333333337</v>
      </c>
      <c r="C17" s="139">
        <v>18.615666666666673</v>
      </c>
      <c r="D17" s="140">
        <v>9.566</v>
      </c>
      <c r="E17" s="141">
        <v>23.71</v>
      </c>
      <c r="F17" s="142">
        <v>5.04</v>
      </c>
      <c r="G17" s="138">
        <v>18.60161290322581</v>
      </c>
      <c r="H17" s="139">
        <v>23.755806451612905</v>
      </c>
      <c r="I17" s="140">
        <v>13.52064516129032</v>
      </c>
      <c r="J17" s="141">
        <v>33.58</v>
      </c>
      <c r="K17" s="143">
        <v>10.83</v>
      </c>
      <c r="L17" s="138">
        <v>23.217666666666663</v>
      </c>
      <c r="M17" s="139">
        <v>28.565666666666672</v>
      </c>
      <c r="N17" s="140">
        <v>18.04533333333334</v>
      </c>
      <c r="O17" s="141">
        <v>35.06</v>
      </c>
      <c r="P17" s="143">
        <v>15.48</v>
      </c>
    </row>
    <row r="18" spans="1:16" ht="22.5" customHeight="1">
      <c r="A18" s="128" t="s">
        <v>88</v>
      </c>
      <c r="B18" s="151">
        <v>14.088999999999995</v>
      </c>
      <c r="C18" s="152">
        <v>19.69633333333334</v>
      </c>
      <c r="D18" s="153">
        <v>9.497333333333332</v>
      </c>
      <c r="E18" s="154">
        <v>28.74</v>
      </c>
      <c r="F18" s="155">
        <v>5.04</v>
      </c>
      <c r="G18" s="151">
        <v>19.367096774193552</v>
      </c>
      <c r="H18" s="152">
        <v>25.52806451612903</v>
      </c>
      <c r="I18" s="153">
        <v>13.570322580645165</v>
      </c>
      <c r="J18" s="154">
        <v>35.52</v>
      </c>
      <c r="K18" s="156">
        <v>10.07</v>
      </c>
      <c r="L18" s="151">
        <v>22.826666666666668</v>
      </c>
      <c r="M18" s="152">
        <v>28.10766666666667</v>
      </c>
      <c r="N18" s="153">
        <v>17.718</v>
      </c>
      <c r="O18" s="154">
        <v>33.7</v>
      </c>
      <c r="P18" s="156">
        <v>15.77</v>
      </c>
    </row>
    <row r="19" spans="1:16" ht="22.5" customHeight="1">
      <c r="A19" s="157" t="s">
        <v>89</v>
      </c>
      <c r="B19" s="158">
        <v>12.948333333333332</v>
      </c>
      <c r="C19" s="159">
        <v>18.179</v>
      </c>
      <c r="D19" s="160">
        <v>8.04866666666667</v>
      </c>
      <c r="E19" s="161">
        <v>25.71</v>
      </c>
      <c r="F19" s="162">
        <v>4.55</v>
      </c>
      <c r="G19" s="158">
        <v>17.863225806451613</v>
      </c>
      <c r="H19" s="159">
        <v>23.763548387096765</v>
      </c>
      <c r="I19" s="160">
        <v>11.754516129032261</v>
      </c>
      <c r="J19" s="161">
        <v>34.99</v>
      </c>
      <c r="K19" s="163">
        <v>8.68</v>
      </c>
      <c r="L19" s="158">
        <v>22.110666666666663</v>
      </c>
      <c r="M19" s="159">
        <v>27.944999999999993</v>
      </c>
      <c r="N19" s="160">
        <v>15.981666666666667</v>
      </c>
      <c r="O19" s="161">
        <v>33.58</v>
      </c>
      <c r="P19" s="163">
        <v>13.9</v>
      </c>
    </row>
    <row r="20" spans="1:17" ht="22.5" customHeight="1">
      <c r="A20" s="144" t="s">
        <v>90</v>
      </c>
      <c r="B20" s="145">
        <v>13.266333333333334</v>
      </c>
      <c r="C20" s="146">
        <v>19.12966666666666</v>
      </c>
      <c r="D20" s="147">
        <v>8.287</v>
      </c>
      <c r="E20" s="148">
        <v>27.65</v>
      </c>
      <c r="F20" s="149">
        <v>2.76</v>
      </c>
      <c r="G20" s="145">
        <v>18.89322580645161</v>
      </c>
      <c r="H20" s="146">
        <v>25.741935483870968</v>
      </c>
      <c r="I20" s="147">
        <v>12.30096774193548</v>
      </c>
      <c r="J20" s="148">
        <v>33.76</v>
      </c>
      <c r="K20" s="150">
        <v>9.35</v>
      </c>
      <c r="L20" s="145">
        <v>22.426666666666673</v>
      </c>
      <c r="M20" s="146">
        <v>29.727999999999998</v>
      </c>
      <c r="N20" s="147">
        <v>15.668999999999999</v>
      </c>
      <c r="O20" s="148">
        <v>36.48</v>
      </c>
      <c r="P20" s="150">
        <v>12.55</v>
      </c>
      <c r="Q20" s="136"/>
    </row>
    <row r="21" spans="1:17" ht="22.5" customHeight="1">
      <c r="A21" s="157" t="s">
        <v>91</v>
      </c>
      <c r="B21" s="158">
        <v>13.408333333333333</v>
      </c>
      <c r="C21" s="159">
        <v>18.108333333333334</v>
      </c>
      <c r="D21" s="160">
        <v>8.504</v>
      </c>
      <c r="E21" s="161">
        <v>23.47</v>
      </c>
      <c r="F21" s="162">
        <v>4.78</v>
      </c>
      <c r="G21" s="158">
        <v>17.670645161290324</v>
      </c>
      <c r="H21" s="159">
        <v>23.14483870967742</v>
      </c>
      <c r="I21" s="160">
        <v>11.674193548387098</v>
      </c>
      <c r="J21" s="161">
        <v>33.01</v>
      </c>
      <c r="K21" s="163">
        <v>7.79</v>
      </c>
      <c r="L21" s="158">
        <v>21.90733333333333</v>
      </c>
      <c r="M21" s="159">
        <v>26.930000000000003</v>
      </c>
      <c r="N21" s="160">
        <v>15.982333333333331</v>
      </c>
      <c r="O21" s="161">
        <v>31.54</v>
      </c>
      <c r="P21" s="163">
        <v>12.75</v>
      </c>
      <c r="Q21" s="136"/>
    </row>
    <row r="22" spans="1:17" ht="22.5" customHeight="1">
      <c r="A22" s="144" t="s">
        <v>92</v>
      </c>
      <c r="B22" s="145">
        <v>13.908333333333333</v>
      </c>
      <c r="C22" s="146">
        <v>18.87666666666667</v>
      </c>
      <c r="D22" s="147">
        <v>9.704000000000002</v>
      </c>
      <c r="E22" s="148">
        <v>28.75</v>
      </c>
      <c r="F22" s="149">
        <v>4.85</v>
      </c>
      <c r="G22" s="145">
        <v>19.042258064516126</v>
      </c>
      <c r="H22" s="146">
        <v>24.889999999999993</v>
      </c>
      <c r="I22" s="147">
        <v>13.469032258064514</v>
      </c>
      <c r="J22" s="148">
        <v>33.93</v>
      </c>
      <c r="K22" s="150">
        <v>9.78</v>
      </c>
      <c r="L22" s="145">
        <v>22.603666666666665</v>
      </c>
      <c r="M22" s="146">
        <v>27.813999999999997</v>
      </c>
      <c r="N22" s="147">
        <v>17.192999999999998</v>
      </c>
      <c r="O22" s="148">
        <v>32.73</v>
      </c>
      <c r="P22" s="150">
        <v>14.71</v>
      </c>
      <c r="Q22" s="136"/>
    </row>
    <row r="23" spans="1:17" ht="22.5" customHeight="1">
      <c r="A23" s="157" t="s">
        <v>93</v>
      </c>
      <c r="B23" s="158">
        <v>13.148333333333333</v>
      </c>
      <c r="C23" s="159">
        <v>18.743999999999993</v>
      </c>
      <c r="D23" s="160">
        <v>8.113999999999999</v>
      </c>
      <c r="E23" s="161">
        <v>27.51</v>
      </c>
      <c r="F23" s="162">
        <v>3.08</v>
      </c>
      <c r="G23" s="158">
        <v>18.289999999999996</v>
      </c>
      <c r="H23" s="159">
        <v>24.618709677419357</v>
      </c>
      <c r="I23" s="160">
        <v>11.749677419354839</v>
      </c>
      <c r="J23" s="161">
        <v>34.86</v>
      </c>
      <c r="K23" s="163">
        <v>9.21</v>
      </c>
      <c r="L23" s="158">
        <v>22.267666666666667</v>
      </c>
      <c r="M23" s="159">
        <v>28.252666666666663</v>
      </c>
      <c r="N23" s="160">
        <v>15.810999999999996</v>
      </c>
      <c r="O23" s="161">
        <v>32.99</v>
      </c>
      <c r="P23" s="163">
        <v>13.28</v>
      </c>
      <c r="Q23" s="136"/>
    </row>
    <row r="24" spans="1:17" ht="22.5" customHeight="1">
      <c r="A24" s="144" t="s">
        <v>94</v>
      </c>
      <c r="B24" s="145">
        <v>12.66133333333333</v>
      </c>
      <c r="C24" s="146">
        <v>18.636999999999997</v>
      </c>
      <c r="D24" s="147">
        <v>7.756666666666666</v>
      </c>
      <c r="E24" s="148">
        <v>28.25</v>
      </c>
      <c r="F24" s="149">
        <v>2.77</v>
      </c>
      <c r="G24" s="145">
        <v>18.319354838709675</v>
      </c>
      <c r="H24" s="146">
        <v>25.346774193548388</v>
      </c>
      <c r="I24" s="147">
        <v>11.358709677419355</v>
      </c>
      <c r="J24" s="148">
        <v>33.36</v>
      </c>
      <c r="K24" s="150">
        <v>7.94</v>
      </c>
      <c r="L24" s="145">
        <v>21.631666666666668</v>
      </c>
      <c r="M24" s="146">
        <v>28.600333333333328</v>
      </c>
      <c r="N24" s="147">
        <v>15.030333333333335</v>
      </c>
      <c r="O24" s="148">
        <v>34.51</v>
      </c>
      <c r="P24" s="150">
        <v>13.06</v>
      </c>
      <c r="Q24" s="136"/>
    </row>
    <row r="25" spans="1:17" ht="22.5" customHeight="1">
      <c r="A25" s="157" t="s">
        <v>95</v>
      </c>
      <c r="B25" s="158">
        <v>11.197</v>
      </c>
      <c r="C25" s="159">
        <v>17.826333333333334</v>
      </c>
      <c r="D25" s="160">
        <v>5.469666666666666</v>
      </c>
      <c r="E25" s="161">
        <v>25.92</v>
      </c>
      <c r="F25" s="162">
        <v>-0.53</v>
      </c>
      <c r="G25" s="158">
        <v>16.79451612903226</v>
      </c>
      <c r="H25" s="159">
        <v>24.373225806451607</v>
      </c>
      <c r="I25" s="160">
        <v>9.666129032258066</v>
      </c>
      <c r="J25" s="161">
        <v>31.65</v>
      </c>
      <c r="K25" s="163">
        <v>5.02</v>
      </c>
      <c r="L25" s="158">
        <v>20.613333333333337</v>
      </c>
      <c r="M25" s="159">
        <v>28.491666666666678</v>
      </c>
      <c r="N25" s="160">
        <v>12.968666666666666</v>
      </c>
      <c r="O25" s="161">
        <v>34.7</v>
      </c>
      <c r="P25" s="163">
        <v>9.41</v>
      </c>
      <c r="Q25" s="136"/>
    </row>
    <row r="26" spans="1:17" ht="22.5" customHeight="1">
      <c r="A26" s="144" t="s">
        <v>96</v>
      </c>
      <c r="B26" s="145">
        <v>14.794999999999998</v>
      </c>
      <c r="C26" s="146">
        <v>21.496999999999996</v>
      </c>
      <c r="D26" s="147">
        <v>9.291666666666666</v>
      </c>
      <c r="E26" s="148">
        <v>31.09</v>
      </c>
      <c r="F26" s="149">
        <v>3.86</v>
      </c>
      <c r="G26" s="145">
        <v>20.446129032258064</v>
      </c>
      <c r="H26" s="146">
        <v>27.886774193548387</v>
      </c>
      <c r="I26" s="147">
        <v>13.159354838709678</v>
      </c>
      <c r="J26" s="148">
        <v>36.62</v>
      </c>
      <c r="K26" s="150">
        <v>9.21</v>
      </c>
      <c r="L26" s="145">
        <v>24.00266666666666</v>
      </c>
      <c r="M26" s="146">
        <v>30.65766666666667</v>
      </c>
      <c r="N26" s="147">
        <v>17.18266666666667</v>
      </c>
      <c r="O26" s="148">
        <v>37.21</v>
      </c>
      <c r="P26" s="150">
        <v>14.74</v>
      </c>
      <c r="Q26" s="136"/>
    </row>
    <row r="27" spans="1:17" ht="22.5" customHeight="1">
      <c r="A27" s="157" t="s">
        <v>97</v>
      </c>
      <c r="B27" s="158">
        <v>14.281000000000002</v>
      </c>
      <c r="C27" s="159">
        <v>19.76433333333334</v>
      </c>
      <c r="D27" s="160">
        <v>9.689000000000002</v>
      </c>
      <c r="E27" s="161">
        <v>29.17</v>
      </c>
      <c r="F27" s="162">
        <v>4.58</v>
      </c>
      <c r="G27" s="158">
        <v>19.589354838709678</v>
      </c>
      <c r="H27" s="159">
        <v>25.74806451612903</v>
      </c>
      <c r="I27" s="160">
        <v>13.380000000000003</v>
      </c>
      <c r="J27" s="161">
        <v>34.62</v>
      </c>
      <c r="K27" s="163">
        <v>9.02</v>
      </c>
      <c r="L27" s="158">
        <v>23.12866666666667</v>
      </c>
      <c r="M27" s="159">
        <v>28.904999999999994</v>
      </c>
      <c r="N27" s="160">
        <v>17.053666666666665</v>
      </c>
      <c r="O27" s="161">
        <v>33.57</v>
      </c>
      <c r="P27" s="163">
        <v>14.64</v>
      </c>
      <c r="Q27" s="136"/>
    </row>
    <row r="28" spans="1:17" ht="22.5" customHeight="1">
      <c r="A28" s="144" t="s">
        <v>98</v>
      </c>
      <c r="B28" s="145">
        <v>12.188</v>
      </c>
      <c r="C28" s="146">
        <v>18.305999999999997</v>
      </c>
      <c r="D28" s="147">
        <v>6.988333333333332</v>
      </c>
      <c r="E28" s="148">
        <v>27.48</v>
      </c>
      <c r="F28" s="149">
        <v>1.97</v>
      </c>
      <c r="G28" s="145">
        <v>17.394193548387094</v>
      </c>
      <c r="H28" s="146">
        <v>24.56000000000001</v>
      </c>
      <c r="I28" s="147">
        <v>10.066774193548389</v>
      </c>
      <c r="J28" s="148">
        <v>32.24</v>
      </c>
      <c r="K28" s="150">
        <v>7.39</v>
      </c>
      <c r="L28" s="145">
        <v>21.258333333333333</v>
      </c>
      <c r="M28" s="146">
        <v>28.313000000000002</v>
      </c>
      <c r="N28" s="147">
        <v>13.999</v>
      </c>
      <c r="O28" s="148">
        <v>33.68</v>
      </c>
      <c r="P28" s="150">
        <v>10.81</v>
      </c>
      <c r="Q28" s="136"/>
    </row>
    <row r="29" spans="1:17" ht="22.5" customHeight="1">
      <c r="A29" s="157" t="s">
        <v>99</v>
      </c>
      <c r="B29" s="158">
        <v>12.073666666666668</v>
      </c>
      <c r="C29" s="159">
        <v>17.595666666666663</v>
      </c>
      <c r="D29" s="160">
        <v>7.560666666666667</v>
      </c>
      <c r="E29" s="161">
        <v>26.81</v>
      </c>
      <c r="F29" s="162">
        <v>2.91</v>
      </c>
      <c r="G29" s="158">
        <v>17.182258064516127</v>
      </c>
      <c r="H29" s="159">
        <v>23.606451612903225</v>
      </c>
      <c r="I29" s="160">
        <v>11.115483870967742</v>
      </c>
      <c r="J29" s="161">
        <v>30.66</v>
      </c>
      <c r="K29" s="163">
        <v>8.56</v>
      </c>
      <c r="L29" s="158">
        <v>21.059</v>
      </c>
      <c r="M29" s="159">
        <v>27.747333333333334</v>
      </c>
      <c r="N29" s="160">
        <v>14.748999999999999</v>
      </c>
      <c r="O29" s="161">
        <v>33.44</v>
      </c>
      <c r="P29" s="163">
        <v>12.09</v>
      </c>
      <c r="Q29" s="136"/>
    </row>
    <row r="30" spans="1:17" ht="22.5" customHeight="1">
      <c r="A30" s="144" t="s">
        <v>100</v>
      </c>
      <c r="B30" s="145">
        <v>13.767666666666674</v>
      </c>
      <c r="C30" s="146">
        <v>19.077999999999996</v>
      </c>
      <c r="D30" s="147">
        <v>9.163000000000004</v>
      </c>
      <c r="E30" s="148">
        <v>29.03</v>
      </c>
      <c r="F30" s="149">
        <v>4.46</v>
      </c>
      <c r="G30" s="145">
        <v>19.5041935483871</v>
      </c>
      <c r="H30" s="146">
        <v>25.59677419354838</v>
      </c>
      <c r="I30" s="147">
        <v>13.44516129032258</v>
      </c>
      <c r="J30" s="148">
        <v>35.57</v>
      </c>
      <c r="K30" s="150">
        <v>10.13</v>
      </c>
      <c r="L30" s="145">
        <v>22.706000000000003</v>
      </c>
      <c r="M30" s="146">
        <v>28.137999999999998</v>
      </c>
      <c r="N30" s="147">
        <v>16.967666666666663</v>
      </c>
      <c r="O30" s="148">
        <v>34.9</v>
      </c>
      <c r="P30" s="150">
        <v>14.48</v>
      </c>
      <c r="Q30" s="136"/>
    </row>
    <row r="31" spans="1:17" ht="22.5" customHeight="1">
      <c r="A31" s="157" t="s">
        <v>101</v>
      </c>
      <c r="B31" s="158">
        <v>12.93033333333333</v>
      </c>
      <c r="C31" s="159">
        <v>18.295</v>
      </c>
      <c r="D31" s="160">
        <v>8.391666666666667</v>
      </c>
      <c r="E31" s="161">
        <v>27.57</v>
      </c>
      <c r="F31" s="162">
        <v>2.83</v>
      </c>
      <c r="G31" s="158">
        <v>18.108064516129037</v>
      </c>
      <c r="H31" s="159">
        <v>24.253225806451614</v>
      </c>
      <c r="I31" s="160">
        <v>12.074193548387097</v>
      </c>
      <c r="J31" s="161">
        <v>32.35</v>
      </c>
      <c r="K31" s="163">
        <v>9.14</v>
      </c>
      <c r="L31" s="158">
        <v>21.820999999999994</v>
      </c>
      <c r="M31" s="159">
        <v>27.769333333333336</v>
      </c>
      <c r="N31" s="160">
        <v>15.714666666666664</v>
      </c>
      <c r="O31" s="161">
        <v>32.41</v>
      </c>
      <c r="P31" s="163">
        <v>13.46</v>
      </c>
      <c r="Q31" s="136"/>
    </row>
    <row r="32" spans="1:17" ht="22.5" customHeight="1">
      <c r="A32" s="144" t="s">
        <v>102</v>
      </c>
      <c r="B32" s="145">
        <v>12.875333333333336</v>
      </c>
      <c r="C32" s="146">
        <v>18.746666666666663</v>
      </c>
      <c r="D32" s="147">
        <v>7.828666666666667</v>
      </c>
      <c r="E32" s="148">
        <v>27.14</v>
      </c>
      <c r="F32" s="149">
        <v>2.34</v>
      </c>
      <c r="G32" s="145">
        <v>17.94548387096774</v>
      </c>
      <c r="H32" s="146">
        <v>24.675161290322574</v>
      </c>
      <c r="I32" s="147">
        <v>11.275161290322577</v>
      </c>
      <c r="J32" s="148">
        <v>32.65</v>
      </c>
      <c r="K32" s="150">
        <v>7.73</v>
      </c>
      <c r="L32" s="145">
        <v>21.989999999999995</v>
      </c>
      <c r="M32" s="146">
        <v>28.548999999999996</v>
      </c>
      <c r="N32" s="147">
        <v>15.269333333333332</v>
      </c>
      <c r="O32" s="148">
        <v>33.38</v>
      </c>
      <c r="P32" s="150">
        <v>11.9</v>
      </c>
      <c r="Q32" s="136"/>
    </row>
    <row r="33" spans="1:17" ht="22.5" customHeight="1">
      <c r="A33" s="157" t="s">
        <v>103</v>
      </c>
      <c r="B33" s="158">
        <v>13.434999999999999</v>
      </c>
      <c r="C33" s="159">
        <v>18.798</v>
      </c>
      <c r="D33" s="160">
        <v>9.171666666666669</v>
      </c>
      <c r="E33" s="161">
        <v>27.37</v>
      </c>
      <c r="F33" s="162">
        <v>4.15</v>
      </c>
      <c r="G33" s="158">
        <v>18.91483870967742</v>
      </c>
      <c r="H33" s="159">
        <v>25.001612903225805</v>
      </c>
      <c r="I33" s="160">
        <v>13.02451612903226</v>
      </c>
      <c r="J33" s="161">
        <v>33.33</v>
      </c>
      <c r="K33" s="163">
        <v>9.35</v>
      </c>
      <c r="L33" s="158">
        <v>22.45733333333333</v>
      </c>
      <c r="M33" s="159">
        <v>28.00633333333333</v>
      </c>
      <c r="N33" s="160">
        <v>17.026333333333334</v>
      </c>
      <c r="O33" s="161">
        <v>34.33</v>
      </c>
      <c r="P33" s="163">
        <v>14.77</v>
      </c>
      <c r="Q33" s="136"/>
    </row>
    <row r="34" spans="1:17" ht="22.5" customHeight="1">
      <c r="A34" s="144" t="s">
        <v>104</v>
      </c>
      <c r="B34" s="145">
        <v>14.017000000000001</v>
      </c>
      <c r="C34" s="146">
        <v>20.124333333333333</v>
      </c>
      <c r="D34" s="147">
        <v>8.642333333333335</v>
      </c>
      <c r="E34" s="148">
        <v>28.97</v>
      </c>
      <c r="F34" s="149">
        <v>3.74</v>
      </c>
      <c r="G34" s="145">
        <v>19.13354838709677</v>
      </c>
      <c r="H34" s="146">
        <v>25.87129032258064</v>
      </c>
      <c r="I34" s="147">
        <v>12.248709677419352</v>
      </c>
      <c r="J34" s="148">
        <v>36.46</v>
      </c>
      <c r="K34" s="150">
        <v>9.5</v>
      </c>
      <c r="L34" s="145">
        <v>23.206</v>
      </c>
      <c r="M34" s="146">
        <v>29.519666666666673</v>
      </c>
      <c r="N34" s="147">
        <v>16.520666666666667</v>
      </c>
      <c r="O34" s="148">
        <v>35.53</v>
      </c>
      <c r="P34" s="150">
        <v>13.68</v>
      </c>
      <c r="Q34" s="136"/>
    </row>
    <row r="35" spans="1:17" ht="22.5" customHeight="1">
      <c r="A35" s="157" t="s">
        <v>105</v>
      </c>
      <c r="B35" s="158">
        <v>14.618666666666666</v>
      </c>
      <c r="C35" s="159">
        <v>18.384999999999998</v>
      </c>
      <c r="D35" s="160">
        <v>10.696666666666665</v>
      </c>
      <c r="E35" s="161">
        <v>27.8</v>
      </c>
      <c r="F35" s="162">
        <v>6.3</v>
      </c>
      <c r="G35" s="158">
        <v>19.87483870967742</v>
      </c>
      <c r="H35" s="159">
        <v>24.275806451612898</v>
      </c>
      <c r="I35" s="160">
        <v>15.382258064516128</v>
      </c>
      <c r="J35" s="161">
        <v>36</v>
      </c>
      <c r="K35" s="163">
        <v>11.4</v>
      </c>
      <c r="L35" s="158">
        <v>23.192</v>
      </c>
      <c r="M35" s="159">
        <v>25.676666666666666</v>
      </c>
      <c r="N35" s="160">
        <v>20.09833333333334</v>
      </c>
      <c r="O35" s="161">
        <v>30.4</v>
      </c>
      <c r="P35" s="163">
        <v>17.8</v>
      </c>
      <c r="Q35" s="136"/>
    </row>
    <row r="36" spans="1:17" ht="22.5" customHeight="1">
      <c r="A36" s="144" t="s">
        <v>106</v>
      </c>
      <c r="B36" s="145">
        <v>13.480000000000002</v>
      </c>
      <c r="C36" s="146">
        <v>19.325999999999997</v>
      </c>
      <c r="D36" s="147">
        <v>9.081999999999999</v>
      </c>
      <c r="E36" s="148">
        <v>28.26</v>
      </c>
      <c r="F36" s="149">
        <v>3.28</v>
      </c>
      <c r="G36" s="145">
        <v>19.219677419354838</v>
      </c>
      <c r="H36" s="146">
        <v>26.084516129032266</v>
      </c>
      <c r="I36" s="147">
        <v>13.036451612903228</v>
      </c>
      <c r="J36" s="148">
        <v>34.22</v>
      </c>
      <c r="K36" s="150">
        <v>9.64</v>
      </c>
      <c r="L36" s="145">
        <v>22.49566666666666</v>
      </c>
      <c r="M36" s="146">
        <v>29.438</v>
      </c>
      <c r="N36" s="147">
        <v>16.407999999999998</v>
      </c>
      <c r="O36" s="148">
        <v>36.12</v>
      </c>
      <c r="P36" s="150">
        <v>13.88</v>
      </c>
      <c r="Q36" s="136"/>
    </row>
    <row r="37" spans="1:17" ht="22.5" customHeight="1">
      <c r="A37" s="157" t="s">
        <v>107</v>
      </c>
      <c r="B37" s="158">
        <v>13.053333333333331</v>
      </c>
      <c r="C37" s="159">
        <v>18.62033333333333</v>
      </c>
      <c r="D37" s="160">
        <v>8.745333333333333</v>
      </c>
      <c r="E37" s="161">
        <v>27.55</v>
      </c>
      <c r="F37" s="162">
        <v>4.71</v>
      </c>
      <c r="G37" s="158">
        <v>18.40258064516129</v>
      </c>
      <c r="H37" s="159">
        <v>25.033548387096772</v>
      </c>
      <c r="I37" s="160">
        <v>12.483870967741932</v>
      </c>
      <c r="J37" s="161">
        <v>33.76</v>
      </c>
      <c r="K37" s="163">
        <v>9.79</v>
      </c>
      <c r="L37" s="158">
        <v>22.216000000000008</v>
      </c>
      <c r="M37" s="159">
        <v>28.735666666666667</v>
      </c>
      <c r="N37" s="160">
        <v>16.37233333333333</v>
      </c>
      <c r="O37" s="161">
        <v>33.76</v>
      </c>
      <c r="P37" s="163">
        <v>13.88</v>
      </c>
      <c r="Q37" s="136"/>
    </row>
    <row r="38" spans="1:16" ht="22.5" customHeight="1">
      <c r="A38" s="144" t="s">
        <v>108</v>
      </c>
      <c r="B38" s="145">
        <v>13.23066666666667</v>
      </c>
      <c r="C38" s="146">
        <v>18.567666666666664</v>
      </c>
      <c r="D38" s="147">
        <v>8.613666666666665</v>
      </c>
      <c r="E38" s="148">
        <v>27.76</v>
      </c>
      <c r="F38" s="149">
        <v>3.59</v>
      </c>
      <c r="G38" s="145">
        <v>18.34612903225807</v>
      </c>
      <c r="H38" s="146">
        <v>24.659354838709675</v>
      </c>
      <c r="I38" s="147">
        <v>12.453225806451613</v>
      </c>
      <c r="J38" s="148">
        <v>33.97</v>
      </c>
      <c r="K38" s="150">
        <v>9.73</v>
      </c>
      <c r="L38" s="145">
        <v>22.119000000000003</v>
      </c>
      <c r="M38" s="146">
        <v>27.839666666666663</v>
      </c>
      <c r="N38" s="147">
        <v>16.330666666666666</v>
      </c>
      <c r="O38" s="148">
        <v>32.77</v>
      </c>
      <c r="P38" s="150">
        <v>13.6</v>
      </c>
    </row>
    <row r="39" spans="1:16" ht="22.5" customHeight="1">
      <c r="A39" s="157" t="s">
        <v>109</v>
      </c>
      <c r="B39" s="158">
        <v>13.918666666666667</v>
      </c>
      <c r="C39" s="159">
        <v>19.085999999999995</v>
      </c>
      <c r="D39" s="160">
        <v>9.305666666666667</v>
      </c>
      <c r="E39" s="161">
        <v>28.26</v>
      </c>
      <c r="F39" s="162">
        <v>4.3</v>
      </c>
      <c r="G39" s="158">
        <v>19.031290322580645</v>
      </c>
      <c r="H39" s="159">
        <v>24.84096774193549</v>
      </c>
      <c r="I39" s="160">
        <v>13.239677419354837</v>
      </c>
      <c r="J39" s="161">
        <v>34.71</v>
      </c>
      <c r="K39" s="163">
        <v>10.4</v>
      </c>
      <c r="L39" s="158">
        <v>22.444</v>
      </c>
      <c r="M39" s="159">
        <v>27.68233333333334</v>
      </c>
      <c r="N39" s="160">
        <v>17.098333333333336</v>
      </c>
      <c r="O39" s="161">
        <v>32.43</v>
      </c>
      <c r="P39" s="163">
        <v>15.31</v>
      </c>
    </row>
    <row r="40" spans="1:16" ht="22.5" customHeight="1">
      <c r="A40" s="144" t="s">
        <v>110</v>
      </c>
      <c r="B40" s="145">
        <v>11.092333333333334</v>
      </c>
      <c r="C40" s="146">
        <v>17.176333333333336</v>
      </c>
      <c r="D40" s="147">
        <v>6.265666666666666</v>
      </c>
      <c r="E40" s="148">
        <v>24.89</v>
      </c>
      <c r="F40" s="149">
        <v>1.45</v>
      </c>
      <c r="G40" s="145">
        <v>17.028387096774193</v>
      </c>
      <c r="H40" s="146">
        <v>24.264193548387098</v>
      </c>
      <c r="I40" s="147">
        <v>10.050967741935484</v>
      </c>
      <c r="J40" s="148">
        <v>31.39</v>
      </c>
      <c r="K40" s="150">
        <v>6.78</v>
      </c>
      <c r="L40" s="145">
        <v>20.695000000000004</v>
      </c>
      <c r="M40" s="146">
        <v>28.477999999999994</v>
      </c>
      <c r="N40" s="147">
        <v>13.64966666666667</v>
      </c>
      <c r="O40" s="148">
        <v>34.3</v>
      </c>
      <c r="P40" s="150">
        <v>10.97</v>
      </c>
    </row>
    <row r="41" spans="1:22" ht="22.5" customHeight="1">
      <c r="A41" s="157" t="s">
        <v>111</v>
      </c>
      <c r="B41" s="158">
        <v>13.883000000000001</v>
      </c>
      <c r="C41" s="159">
        <v>18.920999999999996</v>
      </c>
      <c r="D41" s="160">
        <v>9.307999999999998</v>
      </c>
      <c r="E41" s="161">
        <v>27.28</v>
      </c>
      <c r="F41" s="162">
        <v>3.7</v>
      </c>
      <c r="G41" s="158">
        <v>18.593870967741935</v>
      </c>
      <c r="H41" s="159">
        <v>24.12193548387097</v>
      </c>
      <c r="I41" s="160">
        <v>12.618387096774196</v>
      </c>
      <c r="J41" s="161">
        <v>35.71</v>
      </c>
      <c r="K41" s="163">
        <v>7.72</v>
      </c>
      <c r="L41" s="158">
        <v>22.711333333333336</v>
      </c>
      <c r="M41" s="159">
        <v>28.072999999999997</v>
      </c>
      <c r="N41" s="160">
        <v>16.636666666666667</v>
      </c>
      <c r="O41" s="161">
        <v>33.36</v>
      </c>
      <c r="P41" s="163">
        <v>13.44</v>
      </c>
      <c r="S41" s="164"/>
      <c r="T41" s="164"/>
      <c r="U41" s="164"/>
      <c r="V41" s="164"/>
    </row>
    <row r="42" spans="1:16" ht="22.5" customHeight="1">
      <c r="A42" s="165" t="s">
        <v>112</v>
      </c>
      <c r="B42" s="145">
        <v>13.571666666666665</v>
      </c>
      <c r="C42" s="146">
        <v>18.132000000000005</v>
      </c>
      <c r="D42" s="147">
        <v>9.000666666666666</v>
      </c>
      <c r="E42" s="148">
        <v>24.2</v>
      </c>
      <c r="F42" s="149">
        <v>4.29</v>
      </c>
      <c r="G42" s="145">
        <v>18.464516129032262</v>
      </c>
      <c r="H42" s="146">
        <v>23.895806451612906</v>
      </c>
      <c r="I42" s="147">
        <v>12.51290322580645</v>
      </c>
      <c r="J42" s="148">
        <v>34.91</v>
      </c>
      <c r="K42" s="150">
        <v>8.33</v>
      </c>
      <c r="L42" s="145">
        <v>21.377</v>
      </c>
      <c r="M42" s="146">
        <v>26.926666666666666</v>
      </c>
      <c r="N42" s="147">
        <v>15.379666666666667</v>
      </c>
      <c r="O42" s="148">
        <v>32.41</v>
      </c>
      <c r="P42" s="150">
        <v>12.76</v>
      </c>
    </row>
    <row r="43" spans="1:16" ht="22.5" customHeight="1">
      <c r="A43" s="157" t="s">
        <v>113</v>
      </c>
      <c r="B43" s="158">
        <v>14.089666666666666</v>
      </c>
      <c r="C43" s="159">
        <v>18.851666666666667</v>
      </c>
      <c r="D43" s="160">
        <v>9.764666666666669</v>
      </c>
      <c r="E43" s="161">
        <v>27.37</v>
      </c>
      <c r="F43" s="162">
        <v>5.7</v>
      </c>
      <c r="G43" s="158">
        <v>19.550967741935484</v>
      </c>
      <c r="H43" s="159">
        <v>25.580322580645163</v>
      </c>
      <c r="I43" s="160">
        <v>13.62</v>
      </c>
      <c r="J43" s="161">
        <v>34.91</v>
      </c>
      <c r="K43" s="163">
        <v>11.1</v>
      </c>
      <c r="L43" s="158">
        <v>22.975666666666665</v>
      </c>
      <c r="M43" s="159">
        <v>28.310333333333336</v>
      </c>
      <c r="N43" s="160">
        <v>17.807666666666666</v>
      </c>
      <c r="O43" s="161">
        <v>35.05</v>
      </c>
      <c r="P43" s="163">
        <v>14.92</v>
      </c>
    </row>
    <row r="44" spans="1:16" ht="22.5" customHeight="1">
      <c r="A44" s="144" t="s">
        <v>114</v>
      </c>
      <c r="B44" s="145">
        <v>14.120666666666665</v>
      </c>
      <c r="C44" s="146">
        <v>20.369333333333337</v>
      </c>
      <c r="D44" s="147">
        <v>8.893333333333336</v>
      </c>
      <c r="E44" s="148">
        <v>29.39</v>
      </c>
      <c r="F44" s="149">
        <v>4.33</v>
      </c>
      <c r="G44" s="145">
        <v>19.776774193548384</v>
      </c>
      <c r="H44" s="146">
        <v>26.860967741935486</v>
      </c>
      <c r="I44" s="147">
        <v>13.142258064516131</v>
      </c>
      <c r="J44" s="148">
        <v>35.62</v>
      </c>
      <c r="K44" s="150">
        <v>9.09</v>
      </c>
      <c r="L44" s="145">
        <v>23.089</v>
      </c>
      <c r="M44" s="146">
        <v>29.756333333333338</v>
      </c>
      <c r="N44" s="147">
        <v>16.85533333333333</v>
      </c>
      <c r="O44" s="148">
        <v>36.48</v>
      </c>
      <c r="P44" s="150">
        <v>14.7</v>
      </c>
    </row>
    <row r="45" spans="1:16" ht="22.5" customHeight="1" thickBot="1">
      <c r="A45" s="166" t="s">
        <v>115</v>
      </c>
      <c r="B45" s="167">
        <v>13.87866666666667</v>
      </c>
      <c r="C45" s="168">
        <v>20.369000000000007</v>
      </c>
      <c r="D45" s="169">
        <v>8.326</v>
      </c>
      <c r="E45" s="170">
        <v>29.25</v>
      </c>
      <c r="F45" s="171">
        <v>3.12</v>
      </c>
      <c r="G45" s="167">
        <v>19.617741935483867</v>
      </c>
      <c r="H45" s="168">
        <v>26.850322580645162</v>
      </c>
      <c r="I45" s="169">
        <v>12.605806451612903</v>
      </c>
      <c r="J45" s="170">
        <v>35.06</v>
      </c>
      <c r="K45" s="172">
        <v>8.37</v>
      </c>
      <c r="L45" s="167">
        <v>23.128333333333334</v>
      </c>
      <c r="M45" s="168">
        <v>30.18000000000001</v>
      </c>
      <c r="N45" s="169">
        <v>16.551333333333336</v>
      </c>
      <c r="O45" s="170">
        <v>37.15</v>
      </c>
      <c r="P45" s="172">
        <v>14.03</v>
      </c>
    </row>
    <row r="46" spans="1:17" ht="22.5" customHeight="1">
      <c r="A46" s="128" t="s">
        <v>116</v>
      </c>
      <c r="B46" s="145">
        <v>13.821666666666665</v>
      </c>
      <c r="C46" s="146">
        <v>19.16033333333333</v>
      </c>
      <c r="D46" s="147">
        <v>9.386333333333331</v>
      </c>
      <c r="E46" s="148">
        <v>27.2</v>
      </c>
      <c r="F46" s="149">
        <v>3.47</v>
      </c>
      <c r="G46" s="145">
        <v>18.581290322580653</v>
      </c>
      <c r="H46" s="146">
        <v>24.597096774193556</v>
      </c>
      <c r="I46" s="147">
        <v>12.472903225806451</v>
      </c>
      <c r="J46" s="148">
        <v>35.64</v>
      </c>
      <c r="K46" s="150">
        <v>9.29</v>
      </c>
      <c r="L46" s="145">
        <v>22.071333333333328</v>
      </c>
      <c r="M46" s="146">
        <v>27.85466666666667</v>
      </c>
      <c r="N46" s="147">
        <v>16.022333333333332</v>
      </c>
      <c r="O46" s="148">
        <v>33.03</v>
      </c>
      <c r="P46" s="150">
        <v>13.78</v>
      </c>
      <c r="Q46" s="136"/>
    </row>
    <row r="47" spans="1:17" ht="22.5" customHeight="1">
      <c r="A47" s="157" t="s">
        <v>117</v>
      </c>
      <c r="B47" s="158">
        <v>15.612333333333332</v>
      </c>
      <c r="C47" s="159">
        <v>20.341666666666665</v>
      </c>
      <c r="D47" s="160">
        <v>11.978</v>
      </c>
      <c r="E47" s="161">
        <v>29.19</v>
      </c>
      <c r="F47" s="162">
        <v>7.68</v>
      </c>
      <c r="G47" s="158">
        <v>19.666774193548388</v>
      </c>
      <c r="H47" s="159">
        <v>25.18580645161291</v>
      </c>
      <c r="I47" s="160">
        <v>14.86290322580645</v>
      </c>
      <c r="J47" s="161">
        <v>35.35</v>
      </c>
      <c r="K47" s="163">
        <v>11.9</v>
      </c>
      <c r="L47" s="158">
        <v>23.166999999999998</v>
      </c>
      <c r="M47" s="159">
        <v>28.48266666666667</v>
      </c>
      <c r="N47" s="160">
        <v>18.515666666666664</v>
      </c>
      <c r="O47" s="161">
        <v>32.68</v>
      </c>
      <c r="P47" s="163">
        <v>15.23</v>
      </c>
      <c r="Q47" s="136"/>
    </row>
    <row r="48" spans="1:17" ht="22.5" customHeight="1">
      <c r="A48" s="144" t="s">
        <v>118</v>
      </c>
      <c r="B48" s="145">
        <v>14.667666666666667</v>
      </c>
      <c r="C48" s="146">
        <v>18.803</v>
      </c>
      <c r="D48" s="147">
        <v>11.154333333333335</v>
      </c>
      <c r="E48" s="148">
        <v>24.2</v>
      </c>
      <c r="F48" s="149">
        <v>7.26</v>
      </c>
      <c r="G48" s="145">
        <v>18.75516129032258</v>
      </c>
      <c r="H48" s="146">
        <v>23.469354838709684</v>
      </c>
      <c r="I48" s="147">
        <v>14.007741935483871</v>
      </c>
      <c r="J48" s="148">
        <v>31.81</v>
      </c>
      <c r="K48" s="150">
        <v>11.33</v>
      </c>
      <c r="L48" s="145">
        <v>23.047333333333334</v>
      </c>
      <c r="M48" s="146">
        <v>27.654</v>
      </c>
      <c r="N48" s="147">
        <v>18.728</v>
      </c>
      <c r="O48" s="148">
        <v>32.41</v>
      </c>
      <c r="P48" s="150">
        <v>16.14</v>
      </c>
      <c r="Q48" s="136"/>
    </row>
    <row r="49" spans="1:17" ht="22.5" customHeight="1">
      <c r="A49" s="157" t="s">
        <v>119</v>
      </c>
      <c r="B49" s="158">
        <v>14.354000000000001</v>
      </c>
      <c r="C49" s="159">
        <v>18.927000000000003</v>
      </c>
      <c r="D49" s="160">
        <v>10.556666666666667</v>
      </c>
      <c r="E49" s="161">
        <v>24.12</v>
      </c>
      <c r="F49" s="162">
        <v>6.6</v>
      </c>
      <c r="G49" s="158">
        <v>18.780967741935484</v>
      </c>
      <c r="H49" s="159">
        <v>23.965483870967745</v>
      </c>
      <c r="I49" s="160">
        <v>13.589354838709676</v>
      </c>
      <c r="J49" s="161">
        <v>32.31</v>
      </c>
      <c r="K49" s="163">
        <v>10.81</v>
      </c>
      <c r="L49" s="158">
        <v>23.13566666666667</v>
      </c>
      <c r="M49" s="159">
        <v>28.17366666666667</v>
      </c>
      <c r="N49" s="160">
        <v>18.281</v>
      </c>
      <c r="O49" s="161">
        <v>32.69</v>
      </c>
      <c r="P49" s="163">
        <v>15.43</v>
      </c>
      <c r="Q49" s="136"/>
    </row>
    <row r="50" spans="1:17" ht="22.5" customHeight="1">
      <c r="A50" s="144" t="s">
        <v>120</v>
      </c>
      <c r="B50" s="145">
        <v>11.708666666666666</v>
      </c>
      <c r="C50" s="146">
        <v>17.640333333333334</v>
      </c>
      <c r="D50" s="147">
        <v>7.231</v>
      </c>
      <c r="E50" s="148">
        <v>24.62</v>
      </c>
      <c r="F50" s="149">
        <v>1.35</v>
      </c>
      <c r="G50" s="145">
        <v>17.146451612903224</v>
      </c>
      <c r="H50" s="146">
        <v>23.82096774193548</v>
      </c>
      <c r="I50" s="147">
        <v>10.774838709677418</v>
      </c>
      <c r="J50" s="148">
        <v>31.22</v>
      </c>
      <c r="K50" s="150">
        <v>6.17</v>
      </c>
      <c r="L50" s="145">
        <v>21.107000000000006</v>
      </c>
      <c r="M50" s="146">
        <v>27.910333333333327</v>
      </c>
      <c r="N50" s="147">
        <v>14.748666666666669</v>
      </c>
      <c r="O50" s="148">
        <v>32.59</v>
      </c>
      <c r="P50" s="150">
        <v>12.63</v>
      </c>
      <c r="Q50" s="136"/>
    </row>
    <row r="51" spans="1:17" ht="22.5" customHeight="1">
      <c r="A51" s="157" t="s">
        <v>121</v>
      </c>
      <c r="B51" s="158">
        <v>15.44133333333333</v>
      </c>
      <c r="C51" s="159">
        <v>21.32366666666667</v>
      </c>
      <c r="D51" s="160">
        <v>10.501000000000001</v>
      </c>
      <c r="E51" s="161">
        <v>29.4</v>
      </c>
      <c r="F51" s="162">
        <v>5.27</v>
      </c>
      <c r="G51" s="158">
        <v>19.744516129032256</v>
      </c>
      <c r="H51" s="159">
        <v>26.47290322580645</v>
      </c>
      <c r="I51" s="160">
        <v>13.150967741935485</v>
      </c>
      <c r="J51" s="161">
        <v>37.35</v>
      </c>
      <c r="K51" s="163">
        <v>8.32</v>
      </c>
      <c r="L51" s="158">
        <v>23.28566666666666</v>
      </c>
      <c r="M51" s="159">
        <v>29.77566666666667</v>
      </c>
      <c r="N51" s="160">
        <v>16.825333333333337</v>
      </c>
      <c r="O51" s="161">
        <v>33.49</v>
      </c>
      <c r="P51" s="163">
        <v>14.11</v>
      </c>
      <c r="Q51" s="136"/>
    </row>
    <row r="52" spans="1:17" ht="22.5" customHeight="1">
      <c r="A52" s="144" t="s">
        <v>122</v>
      </c>
      <c r="B52" s="145">
        <v>15.823000000000002</v>
      </c>
      <c r="C52" s="146">
        <v>21.110000000000003</v>
      </c>
      <c r="D52" s="147">
        <v>11.601666666666668</v>
      </c>
      <c r="E52" s="148">
        <v>29.71</v>
      </c>
      <c r="F52" s="149">
        <v>6.96</v>
      </c>
      <c r="G52" s="145">
        <v>20.555483870967745</v>
      </c>
      <c r="H52" s="146">
        <v>26.443548387096776</v>
      </c>
      <c r="I52" s="147">
        <v>15.257419354838708</v>
      </c>
      <c r="J52" s="148">
        <v>37.68</v>
      </c>
      <c r="K52" s="150">
        <v>12.03</v>
      </c>
      <c r="L52" s="145">
        <v>24.150666666666666</v>
      </c>
      <c r="M52" s="146">
        <v>29.76066666666667</v>
      </c>
      <c r="N52" s="147">
        <v>18.826666666666668</v>
      </c>
      <c r="O52" s="148">
        <v>32.73</v>
      </c>
      <c r="P52" s="150">
        <v>13.9</v>
      </c>
      <c r="Q52" s="136"/>
    </row>
    <row r="53" spans="1:17" ht="22.5" customHeight="1">
      <c r="A53" s="157" t="s">
        <v>123</v>
      </c>
      <c r="B53" s="158">
        <v>13.965666666666667</v>
      </c>
      <c r="C53" s="159">
        <v>18.514666666666667</v>
      </c>
      <c r="D53" s="160">
        <v>9.047666666666666</v>
      </c>
      <c r="E53" s="161">
        <v>26.59</v>
      </c>
      <c r="F53" s="162">
        <v>4.2</v>
      </c>
      <c r="G53" s="158">
        <v>18.480967741935487</v>
      </c>
      <c r="H53" s="159">
        <v>23.625483870967738</v>
      </c>
      <c r="I53" s="160">
        <v>12.426774193548386</v>
      </c>
      <c r="J53" s="161">
        <v>32.9</v>
      </c>
      <c r="K53" s="163">
        <v>8.1</v>
      </c>
      <c r="L53" s="158">
        <v>22.22466666666667</v>
      </c>
      <c r="M53" s="159">
        <v>27.229333333333336</v>
      </c>
      <c r="N53" s="160">
        <v>16.23033333333333</v>
      </c>
      <c r="O53" s="161">
        <v>31.3</v>
      </c>
      <c r="P53" s="163">
        <v>12.25</v>
      </c>
      <c r="Q53" s="136"/>
    </row>
    <row r="54" spans="1:17" ht="22.5" customHeight="1">
      <c r="A54" s="144" t="s">
        <v>124</v>
      </c>
      <c r="B54" s="145">
        <v>15.881666666666666</v>
      </c>
      <c r="C54" s="146">
        <v>20.87633333333333</v>
      </c>
      <c r="D54" s="147">
        <v>11.570666666666666</v>
      </c>
      <c r="E54" s="148">
        <v>29.5</v>
      </c>
      <c r="F54" s="149">
        <v>8.15</v>
      </c>
      <c r="G54" s="145">
        <v>20.16548387096774</v>
      </c>
      <c r="H54" s="146">
        <v>25.877419354838715</v>
      </c>
      <c r="I54" s="147">
        <v>14.533870967741931</v>
      </c>
      <c r="J54" s="148">
        <v>36.68</v>
      </c>
      <c r="K54" s="150">
        <v>9.69</v>
      </c>
      <c r="L54" s="145">
        <v>23.927333333333333</v>
      </c>
      <c r="M54" s="146">
        <v>29.17833333333333</v>
      </c>
      <c r="N54" s="147">
        <v>18.701</v>
      </c>
      <c r="O54" s="148">
        <v>31.88</v>
      </c>
      <c r="P54" s="150">
        <v>14.92</v>
      </c>
      <c r="Q54" s="136"/>
    </row>
    <row r="55" spans="1:17" ht="22.5" customHeight="1">
      <c r="A55" s="157" t="s">
        <v>125</v>
      </c>
      <c r="B55" s="158">
        <v>14.360666666666665</v>
      </c>
      <c r="C55" s="159">
        <v>19.64566666666667</v>
      </c>
      <c r="D55" s="160">
        <v>9.980333333333332</v>
      </c>
      <c r="E55" s="161">
        <v>28.49</v>
      </c>
      <c r="F55" s="162">
        <v>4.38</v>
      </c>
      <c r="G55" s="158">
        <v>18.940645161290327</v>
      </c>
      <c r="H55" s="159">
        <v>25.11516129032258</v>
      </c>
      <c r="I55" s="160">
        <v>12.787741935483872</v>
      </c>
      <c r="J55" s="161">
        <v>36.03</v>
      </c>
      <c r="K55" s="163">
        <v>10.1</v>
      </c>
      <c r="L55" s="158">
        <v>22.30566666666667</v>
      </c>
      <c r="M55" s="159">
        <v>28.334333333333337</v>
      </c>
      <c r="N55" s="160">
        <v>16.00033333333333</v>
      </c>
      <c r="O55" s="161">
        <v>33.25</v>
      </c>
      <c r="P55" s="163">
        <v>13.91</v>
      </c>
      <c r="Q55" s="136"/>
    </row>
    <row r="56" spans="1:17" ht="22.5" customHeight="1">
      <c r="A56" s="144" t="s">
        <v>126</v>
      </c>
      <c r="B56" s="145">
        <v>14.333333333333332</v>
      </c>
      <c r="C56" s="146">
        <v>19.249666666666666</v>
      </c>
      <c r="D56" s="147">
        <v>9.315666666666667</v>
      </c>
      <c r="E56" s="148">
        <v>26.44</v>
      </c>
      <c r="F56" s="149">
        <v>4.97</v>
      </c>
      <c r="G56" s="145">
        <v>19.376129032258067</v>
      </c>
      <c r="H56" s="146">
        <v>25.516451612903218</v>
      </c>
      <c r="I56" s="147">
        <v>12.738064516129034</v>
      </c>
      <c r="J56" s="148">
        <v>34.74</v>
      </c>
      <c r="K56" s="150">
        <v>8.91</v>
      </c>
      <c r="L56" s="145">
        <v>22.894333333333336</v>
      </c>
      <c r="M56" s="146">
        <v>28.249</v>
      </c>
      <c r="N56" s="147">
        <v>16.84066666666667</v>
      </c>
      <c r="O56" s="148">
        <v>33.62</v>
      </c>
      <c r="P56" s="150">
        <v>13.85</v>
      </c>
      <c r="Q56" s="136"/>
    </row>
    <row r="57" spans="1:17" ht="22.5" customHeight="1">
      <c r="A57" s="157" t="s">
        <v>127</v>
      </c>
      <c r="B57" s="158">
        <v>14.402999999999999</v>
      </c>
      <c r="C57" s="159">
        <v>20.447</v>
      </c>
      <c r="D57" s="160">
        <v>9.729333333333335</v>
      </c>
      <c r="E57" s="161">
        <v>27.93</v>
      </c>
      <c r="F57" s="162">
        <v>3.59</v>
      </c>
      <c r="G57" s="158">
        <v>19.016774193548386</v>
      </c>
      <c r="H57" s="159">
        <v>25.480967741935483</v>
      </c>
      <c r="I57" s="160">
        <v>12.942903225806454</v>
      </c>
      <c r="J57" s="161">
        <v>35</v>
      </c>
      <c r="K57" s="163">
        <v>9.28</v>
      </c>
      <c r="L57" s="158">
        <v>22.248666666666665</v>
      </c>
      <c r="M57" s="159">
        <v>28.55933333333334</v>
      </c>
      <c r="N57" s="160">
        <v>16.296333333333333</v>
      </c>
      <c r="O57" s="161">
        <v>33.45</v>
      </c>
      <c r="P57" s="163">
        <v>12.81</v>
      </c>
      <c r="Q57" s="136"/>
    </row>
    <row r="58" spans="1:16" ht="22.5" customHeight="1">
      <c r="A58" s="144" t="s">
        <v>128</v>
      </c>
      <c r="B58" s="145">
        <v>15.629666666666663</v>
      </c>
      <c r="C58" s="146">
        <v>20.33966666666667</v>
      </c>
      <c r="D58" s="147">
        <v>11.565000000000001</v>
      </c>
      <c r="E58" s="148">
        <v>27.95</v>
      </c>
      <c r="F58" s="149">
        <v>6.9</v>
      </c>
      <c r="G58" s="145">
        <v>19.239999999999995</v>
      </c>
      <c r="H58" s="146">
        <v>24.80064516129032</v>
      </c>
      <c r="I58" s="147">
        <v>13.812903225806453</v>
      </c>
      <c r="J58" s="148">
        <v>34.33</v>
      </c>
      <c r="K58" s="150">
        <v>10.11</v>
      </c>
      <c r="L58" s="145">
        <v>22.957666666666665</v>
      </c>
      <c r="M58" s="146">
        <v>28.031000000000006</v>
      </c>
      <c r="N58" s="147">
        <v>18.058</v>
      </c>
      <c r="O58" s="148">
        <v>31.58</v>
      </c>
      <c r="P58" s="150">
        <v>15.17</v>
      </c>
    </row>
    <row r="59" spans="1:17" ht="22.5" customHeight="1">
      <c r="A59" s="157" t="s">
        <v>129</v>
      </c>
      <c r="B59" s="158">
        <v>12.059000000000001</v>
      </c>
      <c r="C59" s="159">
        <v>17.662666666666667</v>
      </c>
      <c r="D59" s="160">
        <v>7.813666666666665</v>
      </c>
      <c r="E59" s="161">
        <v>24.31</v>
      </c>
      <c r="F59" s="162">
        <v>3.38</v>
      </c>
      <c r="G59" s="158">
        <v>17.326129032258063</v>
      </c>
      <c r="H59" s="159">
        <v>23.925806451612903</v>
      </c>
      <c r="I59" s="160">
        <v>11.149354838709678</v>
      </c>
      <c r="J59" s="161">
        <v>31.95</v>
      </c>
      <c r="K59" s="163">
        <v>7.53</v>
      </c>
      <c r="L59" s="158">
        <v>20.918666666666663</v>
      </c>
      <c r="M59" s="159">
        <v>27.528000000000002</v>
      </c>
      <c r="N59" s="160">
        <v>14.844999999999999</v>
      </c>
      <c r="O59" s="161">
        <v>32.29</v>
      </c>
      <c r="P59" s="163">
        <v>12.68</v>
      </c>
      <c r="Q59" s="136"/>
    </row>
    <row r="60" spans="1:16" ht="22.5" customHeight="1">
      <c r="A60" s="144" t="s">
        <v>130</v>
      </c>
      <c r="B60" s="145">
        <v>12.029666666666667</v>
      </c>
      <c r="C60" s="146">
        <v>18.103</v>
      </c>
      <c r="D60" s="147">
        <v>7.161</v>
      </c>
      <c r="E60" s="148">
        <v>25.81</v>
      </c>
      <c r="F60" s="149">
        <v>2.02</v>
      </c>
      <c r="G60" s="145">
        <v>18.02354838709677</v>
      </c>
      <c r="H60" s="146">
        <v>24.80516129032258</v>
      </c>
      <c r="I60" s="147">
        <v>11.318387096774194</v>
      </c>
      <c r="J60" s="148">
        <v>32.38</v>
      </c>
      <c r="K60" s="150">
        <v>7.83</v>
      </c>
      <c r="L60" s="145">
        <v>21.416666666666664</v>
      </c>
      <c r="M60" s="146">
        <v>28.427000000000003</v>
      </c>
      <c r="N60" s="147">
        <v>14.667666666666669</v>
      </c>
      <c r="O60" s="148">
        <v>33.57</v>
      </c>
      <c r="P60" s="150">
        <v>11.42</v>
      </c>
    </row>
    <row r="61" spans="1:16" ht="22.5" customHeight="1">
      <c r="A61" s="157" t="s">
        <v>131</v>
      </c>
      <c r="B61" s="158">
        <v>15.059666666666663</v>
      </c>
      <c r="C61" s="159">
        <v>19.265333333333334</v>
      </c>
      <c r="D61" s="160">
        <v>11.445333333333332</v>
      </c>
      <c r="E61" s="161">
        <v>25.33</v>
      </c>
      <c r="F61" s="162">
        <v>7.74</v>
      </c>
      <c r="G61" s="158">
        <v>18.991612903225803</v>
      </c>
      <c r="H61" s="159">
        <v>23.63903225806452</v>
      </c>
      <c r="I61" s="160">
        <v>14.26548387096774</v>
      </c>
      <c r="J61" s="161">
        <v>31.2</v>
      </c>
      <c r="K61" s="163">
        <v>11.81</v>
      </c>
      <c r="L61" s="158">
        <v>23.269333333333332</v>
      </c>
      <c r="M61" s="159">
        <v>27.670999999999996</v>
      </c>
      <c r="N61" s="160">
        <v>19.07533333333333</v>
      </c>
      <c r="O61" s="161">
        <v>33.55</v>
      </c>
      <c r="P61" s="163">
        <v>16.69</v>
      </c>
    </row>
    <row r="62" spans="1:16" ht="22.5" customHeight="1" thickBot="1">
      <c r="A62" s="173" t="s">
        <v>132</v>
      </c>
      <c r="B62" s="174">
        <v>12.252</v>
      </c>
      <c r="C62" s="175">
        <v>18.10133333333333</v>
      </c>
      <c r="D62" s="176">
        <v>7.4426666666666685</v>
      </c>
      <c r="E62" s="177">
        <v>25.51</v>
      </c>
      <c r="F62" s="178">
        <v>1.5</v>
      </c>
      <c r="G62" s="174">
        <v>17.230967741935487</v>
      </c>
      <c r="H62" s="175">
        <v>23.98677419354839</v>
      </c>
      <c r="I62" s="176">
        <v>10.281935483870969</v>
      </c>
      <c r="J62" s="177">
        <v>32.29</v>
      </c>
      <c r="K62" s="179">
        <v>5.28</v>
      </c>
      <c r="L62" s="174">
        <v>20.959</v>
      </c>
      <c r="M62" s="175">
        <v>27.913666666666668</v>
      </c>
      <c r="N62" s="176">
        <v>13.776333333333332</v>
      </c>
      <c r="O62" s="177">
        <v>32.69</v>
      </c>
      <c r="P62" s="179">
        <v>11.14</v>
      </c>
    </row>
    <row r="63" ht="19.5" customHeight="1">
      <c r="A63" s="180" t="s">
        <v>133</v>
      </c>
    </row>
    <row r="64" ht="15.75">
      <c r="A64" s="181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937007874015748" right="0.2755905511811024" top="0.5118110236220472" bottom="0.31496062992125984" header="0" footer="0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defaultGridColor="0" view="pageBreakPreview" zoomScale="70" zoomScaleNormal="75" zoomScaleSheetLayoutView="70" zoomScalePageLayoutView="0" colorId="18" workbookViewId="0" topLeftCell="A1">
      <selection activeCell="A1" sqref="A1"/>
    </sheetView>
  </sheetViews>
  <sheetFormatPr defaultColWidth="9.625" defaultRowHeight="13.5"/>
  <cols>
    <col min="1" max="1" width="29.875" style="180" customWidth="1"/>
    <col min="2" max="2" width="10.25390625" style="180" customWidth="1"/>
    <col min="3" max="3" width="13.75390625" style="180" customWidth="1"/>
    <col min="4" max="4" width="10.375" style="180" customWidth="1"/>
    <col min="5" max="5" width="13.875" style="180" customWidth="1"/>
    <col min="6" max="6" width="10.375" style="180" customWidth="1"/>
    <col min="7" max="7" width="13.875" style="180" customWidth="1"/>
    <col min="8" max="16" width="9.625" style="184" customWidth="1"/>
    <col min="17" max="16384" width="9.625" style="180" customWidth="1"/>
  </cols>
  <sheetData>
    <row r="1" spans="1:7" ht="27" customHeight="1">
      <c r="A1" s="182" t="s">
        <v>69</v>
      </c>
      <c r="B1" s="183"/>
      <c r="C1" s="183"/>
      <c r="D1" s="183"/>
      <c r="E1" s="183"/>
      <c r="F1" s="183"/>
      <c r="G1" s="183"/>
    </row>
    <row r="2" spans="1:7" ht="24.75" customHeight="1">
      <c r="A2" s="185" t="s">
        <v>134</v>
      </c>
      <c r="B2" s="186"/>
      <c r="C2" s="186"/>
      <c r="D2" s="186"/>
      <c r="E2" s="186"/>
      <c r="F2" s="186"/>
      <c r="G2" s="186"/>
    </row>
    <row r="3" spans="1:7" ht="19.5" customHeight="1" thickBot="1">
      <c r="A3" s="185"/>
      <c r="B3" s="186"/>
      <c r="C3" s="186"/>
      <c r="D3" s="186"/>
      <c r="E3" s="186"/>
      <c r="F3" s="186"/>
      <c r="G3" s="186"/>
    </row>
    <row r="4" spans="1:7" ht="16.5" customHeight="1" thickBot="1">
      <c r="A4" s="187" t="s">
        <v>135</v>
      </c>
      <c r="B4" s="188"/>
      <c r="C4" s="188"/>
      <c r="D4" s="188"/>
      <c r="E4" s="188"/>
      <c r="F4" s="188"/>
      <c r="G4" s="189"/>
    </row>
    <row r="5" spans="1:7" ht="16.5" customHeight="1">
      <c r="A5" s="750" t="s">
        <v>72</v>
      </c>
      <c r="B5" s="752" t="s">
        <v>63</v>
      </c>
      <c r="C5" s="753"/>
      <c r="D5" s="754" t="s">
        <v>64</v>
      </c>
      <c r="E5" s="755"/>
      <c r="F5" s="754" t="s">
        <v>65</v>
      </c>
      <c r="G5" s="755"/>
    </row>
    <row r="6" spans="1:7" ht="16.5" customHeight="1" thickBot="1">
      <c r="A6" s="751"/>
      <c r="B6" s="190" t="s">
        <v>136</v>
      </c>
      <c r="C6" s="191" t="s">
        <v>137</v>
      </c>
      <c r="D6" s="192" t="s">
        <v>136</v>
      </c>
      <c r="E6" s="193" t="s">
        <v>137</v>
      </c>
      <c r="F6" s="190" t="s">
        <v>136</v>
      </c>
      <c r="G6" s="194" t="s">
        <v>137</v>
      </c>
    </row>
    <row r="7" spans="1:7" ht="16.5" customHeight="1">
      <c r="A7" s="128" t="s">
        <v>78</v>
      </c>
      <c r="B7" s="195">
        <v>44.89000000000001</v>
      </c>
      <c r="C7" s="196">
        <v>10.61</v>
      </c>
      <c r="D7" s="197">
        <v>14.46</v>
      </c>
      <c r="E7" s="198">
        <v>6.73</v>
      </c>
      <c r="F7" s="195">
        <v>64.06</v>
      </c>
      <c r="G7" s="196">
        <v>45.49</v>
      </c>
    </row>
    <row r="8" spans="1:7" ht="16.5" customHeight="1">
      <c r="A8" s="137" t="s">
        <v>79</v>
      </c>
      <c r="B8" s="199">
        <v>108.34000000000002</v>
      </c>
      <c r="C8" s="200">
        <v>44.62</v>
      </c>
      <c r="D8" s="199">
        <v>26.330000000000002</v>
      </c>
      <c r="E8" s="200">
        <v>14.87</v>
      </c>
      <c r="F8" s="199">
        <v>15.079999999999998</v>
      </c>
      <c r="G8" s="200">
        <v>4.42</v>
      </c>
    </row>
    <row r="9" spans="1:7" ht="16.5" customHeight="1">
      <c r="A9" s="144" t="s">
        <v>80</v>
      </c>
      <c r="B9" s="201">
        <v>109.86999999999999</v>
      </c>
      <c r="C9" s="202">
        <v>44.84</v>
      </c>
      <c r="D9" s="201">
        <v>23.019999999999996</v>
      </c>
      <c r="E9" s="202">
        <v>13.74</v>
      </c>
      <c r="F9" s="201">
        <v>32.73</v>
      </c>
      <c r="G9" s="202">
        <v>14.75</v>
      </c>
    </row>
    <row r="10" spans="1:7" ht="16.5" customHeight="1">
      <c r="A10" s="137" t="s">
        <v>81</v>
      </c>
      <c r="B10" s="199">
        <v>134.75000000000003</v>
      </c>
      <c r="C10" s="200">
        <v>67.18</v>
      </c>
      <c r="D10" s="199">
        <v>33.31</v>
      </c>
      <c r="E10" s="200">
        <v>18.91</v>
      </c>
      <c r="F10" s="199">
        <v>14</v>
      </c>
      <c r="G10" s="200">
        <v>4.33</v>
      </c>
    </row>
    <row r="11" spans="1:7" ht="16.5" customHeight="1">
      <c r="A11" s="144" t="s">
        <v>82</v>
      </c>
      <c r="B11" s="201">
        <v>120.81</v>
      </c>
      <c r="C11" s="202">
        <v>53.87</v>
      </c>
      <c r="D11" s="201">
        <v>21.31</v>
      </c>
      <c r="E11" s="202">
        <v>13.87</v>
      </c>
      <c r="F11" s="201">
        <v>39.8</v>
      </c>
      <c r="G11" s="202">
        <v>18.49</v>
      </c>
    </row>
    <row r="12" spans="1:7" ht="16.5" customHeight="1">
      <c r="A12" s="137" t="s">
        <v>83</v>
      </c>
      <c r="B12" s="199">
        <v>77.93999999999998</v>
      </c>
      <c r="C12" s="200">
        <v>30.54</v>
      </c>
      <c r="D12" s="199">
        <v>6.19</v>
      </c>
      <c r="E12" s="200">
        <v>1.85</v>
      </c>
      <c r="F12" s="199">
        <v>2.12</v>
      </c>
      <c r="G12" s="200">
        <v>1.5</v>
      </c>
    </row>
    <row r="13" spans="1:7" ht="16.5" customHeight="1">
      <c r="A13" s="144" t="s">
        <v>84</v>
      </c>
      <c r="B13" s="201">
        <v>28.169999999999995</v>
      </c>
      <c r="C13" s="202">
        <v>5.1</v>
      </c>
      <c r="D13" s="201">
        <v>35.629999999999995</v>
      </c>
      <c r="E13" s="202">
        <v>10.95</v>
      </c>
      <c r="F13" s="201">
        <v>48.37</v>
      </c>
      <c r="G13" s="202">
        <v>30.25</v>
      </c>
    </row>
    <row r="14" spans="1:7" ht="16.5" customHeight="1">
      <c r="A14" s="137" t="s">
        <v>85</v>
      </c>
      <c r="B14" s="199">
        <v>78.8</v>
      </c>
      <c r="C14" s="200">
        <v>11.6</v>
      </c>
      <c r="D14" s="199">
        <v>41.40000000000001</v>
      </c>
      <c r="E14" s="200">
        <v>16</v>
      </c>
      <c r="F14" s="199">
        <v>24.8</v>
      </c>
      <c r="G14" s="200">
        <v>9</v>
      </c>
    </row>
    <row r="15" spans="1:7" ht="16.5" customHeight="1">
      <c r="A15" s="144" t="s">
        <v>86</v>
      </c>
      <c r="B15" s="201">
        <v>139.82999999999998</v>
      </c>
      <c r="C15" s="202">
        <v>82.4</v>
      </c>
      <c r="D15" s="201">
        <v>28.929999999999996</v>
      </c>
      <c r="E15" s="202">
        <v>16.24</v>
      </c>
      <c r="F15" s="201">
        <v>13.280000000000001</v>
      </c>
      <c r="G15" s="202">
        <v>4.36</v>
      </c>
    </row>
    <row r="16" spans="1:7" ht="16.5" customHeight="1" thickBot="1">
      <c r="A16" s="137" t="s">
        <v>87</v>
      </c>
      <c r="B16" s="203">
        <v>111.10000000000001</v>
      </c>
      <c r="C16" s="204">
        <v>52</v>
      </c>
      <c r="D16" s="203">
        <v>22.1</v>
      </c>
      <c r="E16" s="204">
        <v>13.9</v>
      </c>
      <c r="F16" s="203">
        <v>23.9</v>
      </c>
      <c r="G16" s="204">
        <v>14.6</v>
      </c>
    </row>
    <row r="17" spans="1:7" ht="16.5" customHeight="1">
      <c r="A17" s="128" t="s">
        <v>88</v>
      </c>
      <c r="B17" s="205">
        <v>73.61</v>
      </c>
      <c r="C17" s="206">
        <v>21.61</v>
      </c>
      <c r="D17" s="205">
        <v>24.44</v>
      </c>
      <c r="E17" s="206">
        <v>22.42</v>
      </c>
      <c r="F17" s="205">
        <v>18.78</v>
      </c>
      <c r="G17" s="206">
        <v>9.9</v>
      </c>
    </row>
    <row r="18" spans="1:7" ht="16.5" customHeight="1">
      <c r="A18" s="157" t="s">
        <v>89</v>
      </c>
      <c r="B18" s="207">
        <v>71.87</v>
      </c>
      <c r="C18" s="208">
        <v>18.47</v>
      </c>
      <c r="D18" s="207">
        <v>36.330000000000005</v>
      </c>
      <c r="E18" s="208">
        <v>17.86</v>
      </c>
      <c r="F18" s="207">
        <v>20.91</v>
      </c>
      <c r="G18" s="208">
        <v>12.18</v>
      </c>
    </row>
    <row r="19" spans="1:7" ht="16.5" customHeight="1">
      <c r="A19" s="144" t="s">
        <v>90</v>
      </c>
      <c r="B19" s="209">
        <v>110.01000000000002</v>
      </c>
      <c r="C19" s="210">
        <v>21.31</v>
      </c>
      <c r="D19" s="209">
        <v>50.74</v>
      </c>
      <c r="E19" s="210">
        <v>44.46</v>
      </c>
      <c r="F19" s="209">
        <v>17.25</v>
      </c>
      <c r="G19" s="210">
        <v>6.09</v>
      </c>
    </row>
    <row r="20" spans="1:7" ht="16.5" customHeight="1">
      <c r="A20" s="157" t="s">
        <v>91</v>
      </c>
      <c r="B20" s="207">
        <v>96.60000000000002</v>
      </c>
      <c r="C20" s="208">
        <v>45.8</v>
      </c>
      <c r="D20" s="207">
        <v>26.200000000000003</v>
      </c>
      <c r="E20" s="208">
        <v>15.4</v>
      </c>
      <c r="F20" s="207">
        <v>14.600000000000001</v>
      </c>
      <c r="G20" s="208">
        <v>4.4</v>
      </c>
    </row>
    <row r="21" spans="1:7" ht="16.5" customHeight="1">
      <c r="A21" s="144" t="s">
        <v>92</v>
      </c>
      <c r="B21" s="209">
        <v>42.290000000000006</v>
      </c>
      <c r="C21" s="210">
        <v>11.38</v>
      </c>
      <c r="D21" s="209">
        <v>8.24</v>
      </c>
      <c r="E21" s="210">
        <v>2.77</v>
      </c>
      <c r="F21" s="209">
        <v>16.15</v>
      </c>
      <c r="G21" s="210">
        <v>10.59</v>
      </c>
    </row>
    <row r="22" spans="1:7" ht="16.5" customHeight="1">
      <c r="A22" s="157" t="s">
        <v>93</v>
      </c>
      <c r="B22" s="207">
        <v>63.13</v>
      </c>
      <c r="C22" s="208">
        <v>11.17</v>
      </c>
      <c r="D22" s="207">
        <v>29.02</v>
      </c>
      <c r="E22" s="208">
        <v>15.43</v>
      </c>
      <c r="F22" s="207">
        <v>22.73</v>
      </c>
      <c r="G22" s="208">
        <v>10.15</v>
      </c>
    </row>
    <row r="23" spans="1:7" ht="16.5" customHeight="1">
      <c r="A23" s="144" t="s">
        <v>94</v>
      </c>
      <c r="B23" s="209">
        <v>122.78999999999999</v>
      </c>
      <c r="C23" s="210">
        <v>23.63</v>
      </c>
      <c r="D23" s="209">
        <v>39.17</v>
      </c>
      <c r="E23" s="210">
        <v>33.33</v>
      </c>
      <c r="F23" s="209">
        <v>54.31999999999999</v>
      </c>
      <c r="G23" s="210">
        <v>18.38</v>
      </c>
    </row>
    <row r="24" spans="1:7" ht="16.5" customHeight="1">
      <c r="A24" s="157" t="s">
        <v>95</v>
      </c>
      <c r="B24" s="207">
        <v>46.36000000000001</v>
      </c>
      <c r="C24" s="208">
        <v>11.56</v>
      </c>
      <c r="D24" s="207">
        <v>18.52</v>
      </c>
      <c r="E24" s="208">
        <v>11.27</v>
      </c>
      <c r="F24" s="207">
        <v>32.54</v>
      </c>
      <c r="G24" s="208">
        <v>13.03</v>
      </c>
    </row>
    <row r="25" spans="1:7" ht="16.5" customHeight="1">
      <c r="A25" s="144" t="s">
        <v>96</v>
      </c>
      <c r="B25" s="209">
        <v>79.5</v>
      </c>
      <c r="C25" s="210">
        <v>16.2</v>
      </c>
      <c r="D25" s="209">
        <v>46.6</v>
      </c>
      <c r="E25" s="210">
        <v>31.5</v>
      </c>
      <c r="F25" s="209">
        <v>20.000000000000004</v>
      </c>
      <c r="G25" s="210">
        <v>11</v>
      </c>
    </row>
    <row r="26" spans="1:7" ht="16.5" customHeight="1">
      <c r="A26" s="157" t="s">
        <v>97</v>
      </c>
      <c r="B26" s="207">
        <v>84.49999999999999</v>
      </c>
      <c r="C26" s="208">
        <v>11.8</v>
      </c>
      <c r="D26" s="207">
        <v>29.300000000000004</v>
      </c>
      <c r="E26" s="208">
        <v>17.3</v>
      </c>
      <c r="F26" s="207">
        <v>31.11</v>
      </c>
      <c r="G26" s="208">
        <v>17.7</v>
      </c>
    </row>
    <row r="27" spans="1:7" ht="16.5" customHeight="1">
      <c r="A27" s="144" t="s">
        <v>98</v>
      </c>
      <c r="B27" s="209">
        <v>89.23</v>
      </c>
      <c r="C27" s="210">
        <v>21.11</v>
      </c>
      <c r="D27" s="209">
        <v>30.4</v>
      </c>
      <c r="E27" s="210">
        <v>16.93</v>
      </c>
      <c r="F27" s="209">
        <v>17.759999999999998</v>
      </c>
      <c r="G27" s="210">
        <v>8.57</v>
      </c>
    </row>
    <row r="28" spans="1:7" ht="16.5" customHeight="1">
      <c r="A28" s="157" t="s">
        <v>99</v>
      </c>
      <c r="B28" s="207">
        <v>81.79999999999998</v>
      </c>
      <c r="C28" s="208">
        <v>15.32</v>
      </c>
      <c r="D28" s="207">
        <v>35.03</v>
      </c>
      <c r="E28" s="208">
        <v>17.91</v>
      </c>
      <c r="F28" s="207">
        <v>24.86</v>
      </c>
      <c r="G28" s="208">
        <v>13.06</v>
      </c>
    </row>
    <row r="29" spans="1:7" ht="16.5" customHeight="1">
      <c r="A29" s="144" t="s">
        <v>100</v>
      </c>
      <c r="B29" s="209">
        <v>83.92</v>
      </c>
      <c r="C29" s="210">
        <v>19.11</v>
      </c>
      <c r="D29" s="209">
        <v>57.73</v>
      </c>
      <c r="E29" s="210">
        <v>45.46</v>
      </c>
      <c r="F29" s="209">
        <v>6.8999999999999995</v>
      </c>
      <c r="G29" s="210">
        <v>2.81</v>
      </c>
    </row>
    <row r="30" spans="1:7" ht="16.5" customHeight="1">
      <c r="A30" s="157" t="s">
        <v>101</v>
      </c>
      <c r="B30" s="207">
        <v>95.72</v>
      </c>
      <c r="C30" s="208">
        <v>20.1</v>
      </c>
      <c r="D30" s="207">
        <v>39.599999999999994</v>
      </c>
      <c r="E30" s="208">
        <v>19.7</v>
      </c>
      <c r="F30" s="207">
        <v>29.339999999999996</v>
      </c>
      <c r="G30" s="208">
        <v>11.06</v>
      </c>
    </row>
    <row r="31" spans="1:7" ht="16.5" customHeight="1">
      <c r="A31" s="144" t="s">
        <v>102</v>
      </c>
      <c r="B31" s="209">
        <v>40.13999999999999</v>
      </c>
      <c r="C31" s="210">
        <v>11.25</v>
      </c>
      <c r="D31" s="209">
        <v>20.950000000000003</v>
      </c>
      <c r="E31" s="210">
        <v>17.27</v>
      </c>
      <c r="F31" s="209">
        <v>27.15</v>
      </c>
      <c r="G31" s="210">
        <v>12.8</v>
      </c>
    </row>
    <row r="32" spans="1:7" ht="16.5" customHeight="1">
      <c r="A32" s="157" t="s">
        <v>103</v>
      </c>
      <c r="B32" s="207">
        <v>90.35999999999999</v>
      </c>
      <c r="C32" s="208">
        <v>16.96</v>
      </c>
      <c r="D32" s="207">
        <v>36.50000000000001</v>
      </c>
      <c r="E32" s="208">
        <v>27.1</v>
      </c>
      <c r="F32" s="207">
        <v>10.6</v>
      </c>
      <c r="G32" s="208">
        <v>4.6</v>
      </c>
    </row>
    <row r="33" spans="1:7" ht="16.5" customHeight="1">
      <c r="A33" s="144" t="s">
        <v>104</v>
      </c>
      <c r="B33" s="209">
        <v>57.1</v>
      </c>
      <c r="C33" s="210">
        <v>14.6</v>
      </c>
      <c r="D33" s="209">
        <v>21.700000000000003</v>
      </c>
      <c r="E33" s="210">
        <v>13</v>
      </c>
      <c r="F33" s="209">
        <v>22.200000000000003</v>
      </c>
      <c r="G33" s="210">
        <v>5.9</v>
      </c>
    </row>
    <row r="34" spans="1:7" ht="16.5" customHeight="1">
      <c r="A34" s="157" t="s">
        <v>105</v>
      </c>
      <c r="B34" s="207">
        <v>61.400000000000006</v>
      </c>
      <c r="C34" s="208">
        <v>13</v>
      </c>
      <c r="D34" s="207">
        <v>21.6</v>
      </c>
      <c r="E34" s="208">
        <v>18</v>
      </c>
      <c r="F34" s="207">
        <v>10.2</v>
      </c>
      <c r="G34" s="208">
        <v>5.2</v>
      </c>
    </row>
    <row r="35" spans="1:7" ht="16.5" customHeight="1">
      <c r="A35" s="144" t="s">
        <v>106</v>
      </c>
      <c r="B35" s="209">
        <v>85.27000000000001</v>
      </c>
      <c r="C35" s="210">
        <v>14.4</v>
      </c>
      <c r="D35" s="209">
        <v>38.2</v>
      </c>
      <c r="E35" s="210">
        <v>33.8</v>
      </c>
      <c r="F35" s="209">
        <v>21.199999999999996</v>
      </c>
      <c r="G35" s="210">
        <v>12.8</v>
      </c>
    </row>
    <row r="36" spans="1:7" ht="16.5" customHeight="1">
      <c r="A36" s="157" t="s">
        <v>107</v>
      </c>
      <c r="B36" s="207">
        <v>83.83000000000001</v>
      </c>
      <c r="C36" s="208">
        <v>20.1</v>
      </c>
      <c r="D36" s="207">
        <v>24.37</v>
      </c>
      <c r="E36" s="208">
        <v>14.63</v>
      </c>
      <c r="F36" s="207">
        <v>22.44</v>
      </c>
      <c r="G36" s="208">
        <v>14.41</v>
      </c>
    </row>
    <row r="37" spans="1:7" ht="16.5" customHeight="1">
      <c r="A37" s="144" t="s">
        <v>108</v>
      </c>
      <c r="B37" s="209">
        <v>90.75</v>
      </c>
      <c r="C37" s="210">
        <v>24.68</v>
      </c>
      <c r="D37" s="209">
        <v>46.77</v>
      </c>
      <c r="E37" s="210">
        <v>25.87</v>
      </c>
      <c r="F37" s="209">
        <v>18.12</v>
      </c>
      <c r="G37" s="210">
        <v>6.37</v>
      </c>
    </row>
    <row r="38" spans="1:7" ht="16.5" customHeight="1">
      <c r="A38" s="157" t="s">
        <v>109</v>
      </c>
      <c r="B38" s="207">
        <v>76.54000000000002</v>
      </c>
      <c r="C38" s="208">
        <v>13.33</v>
      </c>
      <c r="D38" s="207">
        <v>26.449999999999996</v>
      </c>
      <c r="E38" s="208">
        <v>24.24</v>
      </c>
      <c r="F38" s="207">
        <v>16.56</v>
      </c>
      <c r="G38" s="208">
        <v>6.46</v>
      </c>
    </row>
    <row r="39" spans="1:7" ht="16.5" customHeight="1">
      <c r="A39" s="144" t="s">
        <v>110</v>
      </c>
      <c r="B39" s="209">
        <v>44.2</v>
      </c>
      <c r="C39" s="210">
        <v>13.1</v>
      </c>
      <c r="D39" s="209">
        <v>31.4</v>
      </c>
      <c r="E39" s="210">
        <v>19.7</v>
      </c>
      <c r="F39" s="209">
        <v>43.300000000000004</v>
      </c>
      <c r="G39" s="210">
        <v>22.6</v>
      </c>
    </row>
    <row r="40" spans="1:7" ht="16.5" customHeight="1">
      <c r="A40" s="157" t="s">
        <v>111</v>
      </c>
      <c r="B40" s="207">
        <v>69.62</v>
      </c>
      <c r="C40" s="208">
        <v>25.37</v>
      </c>
      <c r="D40" s="207">
        <v>19.689999999999998</v>
      </c>
      <c r="E40" s="208">
        <v>15.02</v>
      </c>
      <c r="F40" s="207">
        <v>17.66</v>
      </c>
      <c r="G40" s="208">
        <v>6.9</v>
      </c>
    </row>
    <row r="41" spans="1:7" ht="16.5" customHeight="1">
      <c r="A41" s="165" t="s">
        <v>112</v>
      </c>
      <c r="B41" s="209">
        <v>113.39999999999999</v>
      </c>
      <c r="C41" s="210">
        <v>23</v>
      </c>
      <c r="D41" s="209">
        <v>39.6</v>
      </c>
      <c r="E41" s="210">
        <v>35</v>
      </c>
      <c r="F41" s="209">
        <v>16.199999999999996</v>
      </c>
      <c r="G41" s="210">
        <v>5</v>
      </c>
    </row>
    <row r="42" spans="1:7" ht="16.5" customHeight="1">
      <c r="A42" s="157" t="s">
        <v>113</v>
      </c>
      <c r="B42" s="207">
        <v>68.25999999999999</v>
      </c>
      <c r="C42" s="208">
        <v>21.11</v>
      </c>
      <c r="D42" s="207">
        <v>56.800000000000004</v>
      </c>
      <c r="E42" s="208">
        <v>55.2</v>
      </c>
      <c r="F42" s="207">
        <v>7.2</v>
      </c>
      <c r="G42" s="208">
        <v>3</v>
      </c>
    </row>
    <row r="43" spans="1:7" ht="16.5" customHeight="1">
      <c r="A43" s="144" t="s">
        <v>114</v>
      </c>
      <c r="B43" s="209">
        <v>114.77000000000001</v>
      </c>
      <c r="C43" s="210">
        <v>18.29</v>
      </c>
      <c r="D43" s="209">
        <v>38.38000000000001</v>
      </c>
      <c r="E43" s="210">
        <v>32.56</v>
      </c>
      <c r="F43" s="209">
        <v>21.109999999999996</v>
      </c>
      <c r="G43" s="210">
        <v>9.25</v>
      </c>
    </row>
    <row r="44" spans="1:7" ht="16.5" customHeight="1" thickBot="1">
      <c r="A44" s="166" t="s">
        <v>115</v>
      </c>
      <c r="B44" s="207">
        <v>100.53999999999999</v>
      </c>
      <c r="C44" s="208">
        <v>16.48</v>
      </c>
      <c r="D44" s="207">
        <v>33.72</v>
      </c>
      <c r="E44" s="208">
        <v>29.89</v>
      </c>
      <c r="F44" s="207">
        <v>10.790000000000001</v>
      </c>
      <c r="G44" s="208">
        <v>5.98</v>
      </c>
    </row>
    <row r="45" spans="1:7" ht="16.5" customHeight="1">
      <c r="A45" s="128" t="s">
        <v>116</v>
      </c>
      <c r="B45" s="211">
        <v>90.00000000000003</v>
      </c>
      <c r="C45" s="212">
        <v>23.2</v>
      </c>
      <c r="D45" s="211">
        <v>54.39999999999999</v>
      </c>
      <c r="E45" s="212">
        <v>50.4</v>
      </c>
      <c r="F45" s="211">
        <v>19.4</v>
      </c>
      <c r="G45" s="212">
        <v>12.6</v>
      </c>
    </row>
    <row r="46" spans="1:7" ht="16.5" customHeight="1">
      <c r="A46" s="157" t="s">
        <v>117</v>
      </c>
      <c r="B46" s="207">
        <v>63.599999999999994</v>
      </c>
      <c r="C46" s="208">
        <v>17</v>
      </c>
      <c r="D46" s="207">
        <v>69.80000000000001</v>
      </c>
      <c r="E46" s="208">
        <v>58.6</v>
      </c>
      <c r="F46" s="207">
        <v>13.999999999999996</v>
      </c>
      <c r="G46" s="208">
        <v>7.6</v>
      </c>
    </row>
    <row r="47" spans="1:7" ht="16.5" customHeight="1">
      <c r="A47" s="144" t="s">
        <v>118</v>
      </c>
      <c r="B47" s="209">
        <v>53.53000000000001</v>
      </c>
      <c r="C47" s="210">
        <v>10.1</v>
      </c>
      <c r="D47" s="209">
        <v>42.209999999999994</v>
      </c>
      <c r="E47" s="210">
        <v>32.72</v>
      </c>
      <c r="F47" s="209">
        <v>9.29</v>
      </c>
      <c r="G47" s="210">
        <v>4.24</v>
      </c>
    </row>
    <row r="48" spans="1:7" ht="16.5" customHeight="1">
      <c r="A48" s="157" t="s">
        <v>119</v>
      </c>
      <c r="B48" s="207">
        <v>74.8</v>
      </c>
      <c r="C48" s="208">
        <v>13.2</v>
      </c>
      <c r="D48" s="207">
        <v>46.60000000000001</v>
      </c>
      <c r="E48" s="208">
        <v>31</v>
      </c>
      <c r="F48" s="207">
        <v>8.2</v>
      </c>
      <c r="G48" s="208">
        <v>4</v>
      </c>
    </row>
    <row r="49" spans="1:7" ht="16.5" customHeight="1">
      <c r="A49" s="144" t="s">
        <v>120</v>
      </c>
      <c r="B49" s="209">
        <v>106.61999999999998</v>
      </c>
      <c r="C49" s="210">
        <v>29.11</v>
      </c>
      <c r="D49" s="209">
        <v>39.17</v>
      </c>
      <c r="E49" s="210">
        <v>34.44</v>
      </c>
      <c r="F49" s="209">
        <v>46.75</v>
      </c>
      <c r="G49" s="210">
        <v>36.49</v>
      </c>
    </row>
    <row r="50" spans="1:7" ht="16.5" customHeight="1">
      <c r="A50" s="157" t="s">
        <v>121</v>
      </c>
      <c r="B50" s="207">
        <v>43.050000000000004</v>
      </c>
      <c r="C50" s="208">
        <v>13.06</v>
      </c>
      <c r="D50" s="207">
        <v>63.64</v>
      </c>
      <c r="E50" s="208">
        <v>54.67</v>
      </c>
      <c r="F50" s="207">
        <v>13.45</v>
      </c>
      <c r="G50" s="208">
        <v>8.57</v>
      </c>
    </row>
    <row r="51" spans="1:7" ht="16.5" customHeight="1">
      <c r="A51" s="144" t="s">
        <v>122</v>
      </c>
      <c r="B51" s="209">
        <v>66.05</v>
      </c>
      <c r="C51" s="210">
        <v>13.12</v>
      </c>
      <c r="D51" s="209">
        <v>66.03</v>
      </c>
      <c r="E51" s="210">
        <v>62.53</v>
      </c>
      <c r="F51" s="209">
        <v>17.650000000000002</v>
      </c>
      <c r="G51" s="210">
        <v>12.71</v>
      </c>
    </row>
    <row r="52" spans="1:7" ht="16.5" customHeight="1">
      <c r="A52" s="157" t="s">
        <v>123</v>
      </c>
      <c r="B52" s="207">
        <v>61.410000000000004</v>
      </c>
      <c r="C52" s="208">
        <v>12.42</v>
      </c>
      <c r="D52" s="207">
        <v>51.4</v>
      </c>
      <c r="E52" s="208">
        <v>39.49</v>
      </c>
      <c r="F52" s="207">
        <v>12.579999999999998</v>
      </c>
      <c r="G52" s="208">
        <v>5.45</v>
      </c>
    </row>
    <row r="53" spans="1:7" ht="16.5" customHeight="1">
      <c r="A53" s="144" t="s">
        <v>124</v>
      </c>
      <c r="B53" s="209">
        <v>69.8</v>
      </c>
      <c r="C53" s="210">
        <v>42.2</v>
      </c>
      <c r="D53" s="209">
        <v>54.6</v>
      </c>
      <c r="E53" s="210">
        <v>49.5</v>
      </c>
      <c r="F53" s="209">
        <v>17.5</v>
      </c>
      <c r="G53" s="210">
        <v>13.7</v>
      </c>
    </row>
    <row r="54" spans="1:7" ht="16.5" customHeight="1">
      <c r="A54" s="157" t="s">
        <v>125</v>
      </c>
      <c r="B54" s="207">
        <v>72.53999999999998</v>
      </c>
      <c r="C54" s="208">
        <v>22.45</v>
      </c>
      <c r="D54" s="207">
        <v>52.54</v>
      </c>
      <c r="E54" s="208">
        <v>47.79</v>
      </c>
      <c r="F54" s="207">
        <v>10.720000000000002</v>
      </c>
      <c r="G54" s="208">
        <v>4.53</v>
      </c>
    </row>
    <row r="55" spans="1:7" ht="16.5" customHeight="1">
      <c r="A55" s="144" t="s">
        <v>126</v>
      </c>
      <c r="B55" s="209">
        <v>66.61</v>
      </c>
      <c r="C55" s="210">
        <v>11.98</v>
      </c>
      <c r="D55" s="209">
        <v>53.589999999999996</v>
      </c>
      <c r="E55" s="210">
        <v>43.24</v>
      </c>
      <c r="F55" s="209">
        <v>16.849999999999998</v>
      </c>
      <c r="G55" s="210">
        <v>11.37</v>
      </c>
    </row>
    <row r="56" spans="1:7" ht="16.5" customHeight="1">
      <c r="A56" s="157" t="s">
        <v>127</v>
      </c>
      <c r="B56" s="207">
        <v>67.42999999999999</v>
      </c>
      <c r="C56" s="208">
        <v>22.13</v>
      </c>
      <c r="D56" s="207">
        <v>66.78999999999999</v>
      </c>
      <c r="E56" s="208">
        <v>65.57</v>
      </c>
      <c r="F56" s="207">
        <v>52.17</v>
      </c>
      <c r="G56" s="208">
        <v>26.39</v>
      </c>
    </row>
    <row r="57" spans="1:7" ht="16.5" customHeight="1">
      <c r="A57" s="144" t="s">
        <v>128</v>
      </c>
      <c r="B57" s="209">
        <v>63.20000000000001</v>
      </c>
      <c r="C57" s="210">
        <v>16.2</v>
      </c>
      <c r="D57" s="209">
        <v>81.60000000000001</v>
      </c>
      <c r="E57" s="210">
        <v>66.2</v>
      </c>
      <c r="F57" s="209">
        <v>11.399999999999999</v>
      </c>
      <c r="G57" s="210">
        <v>5.2</v>
      </c>
    </row>
    <row r="58" spans="1:7" ht="16.5" customHeight="1">
      <c r="A58" s="157" t="s">
        <v>129</v>
      </c>
      <c r="B58" s="207">
        <v>79.52</v>
      </c>
      <c r="C58" s="208">
        <v>12.15</v>
      </c>
      <c r="D58" s="207">
        <v>42.03</v>
      </c>
      <c r="E58" s="208">
        <v>38.11</v>
      </c>
      <c r="F58" s="207">
        <v>29.88</v>
      </c>
      <c r="G58" s="208">
        <v>18.13</v>
      </c>
    </row>
    <row r="59" spans="1:7" ht="16.5" customHeight="1">
      <c r="A59" s="144" t="s">
        <v>130</v>
      </c>
      <c r="B59" s="209">
        <v>83.96000000000001</v>
      </c>
      <c r="C59" s="210">
        <v>17.8</v>
      </c>
      <c r="D59" s="209">
        <v>56.400000000000006</v>
      </c>
      <c r="E59" s="210">
        <v>47.2</v>
      </c>
      <c r="F59" s="209">
        <v>24.4</v>
      </c>
      <c r="G59" s="210">
        <v>11</v>
      </c>
    </row>
    <row r="60" spans="1:7" ht="16.5" customHeight="1">
      <c r="A60" s="157" t="s">
        <v>131</v>
      </c>
      <c r="B60" s="207">
        <v>78.58</v>
      </c>
      <c r="C60" s="208">
        <v>13.2</v>
      </c>
      <c r="D60" s="207">
        <v>42.22</v>
      </c>
      <c r="E60" s="208">
        <v>34.1</v>
      </c>
      <c r="F60" s="207">
        <v>6.5</v>
      </c>
      <c r="G60" s="208">
        <v>3.05</v>
      </c>
    </row>
    <row r="61" spans="1:16" s="183" customFormat="1" ht="19.5" customHeight="1" thickBot="1">
      <c r="A61" s="173" t="s">
        <v>132</v>
      </c>
      <c r="B61" s="213">
        <v>111.84</v>
      </c>
      <c r="C61" s="214">
        <v>28.62</v>
      </c>
      <c r="D61" s="213">
        <v>25.979999999999997</v>
      </c>
      <c r="E61" s="214">
        <v>22.13</v>
      </c>
      <c r="F61" s="213">
        <v>18.469999999999995</v>
      </c>
      <c r="G61" s="214">
        <v>6.9</v>
      </c>
      <c r="H61" s="184"/>
      <c r="I61" s="184"/>
      <c r="J61" s="184"/>
      <c r="K61" s="184"/>
      <c r="L61" s="184"/>
      <c r="M61" s="184"/>
      <c r="N61" s="184"/>
      <c r="O61" s="184"/>
      <c r="P61" s="184"/>
    </row>
    <row r="62" spans="1:16" s="183" customFormat="1" ht="12.75">
      <c r="A62" s="180" t="s">
        <v>133</v>
      </c>
      <c r="H62" s="184"/>
      <c r="I62" s="184"/>
      <c r="J62" s="184"/>
      <c r="K62" s="184"/>
      <c r="L62" s="184"/>
      <c r="M62" s="184"/>
      <c r="N62" s="184"/>
      <c r="O62" s="184"/>
      <c r="P62" s="184"/>
    </row>
    <row r="63" spans="1:16" s="183" customFormat="1" ht="12.75">
      <c r="A63" s="215"/>
      <c r="H63" s="184"/>
      <c r="I63" s="184"/>
      <c r="J63" s="184"/>
      <c r="K63" s="184"/>
      <c r="L63" s="184"/>
      <c r="M63" s="184"/>
      <c r="N63" s="184"/>
      <c r="O63" s="184"/>
      <c r="P63" s="184"/>
    </row>
    <row r="64" spans="8:16" s="183" customFormat="1" ht="13.5" customHeight="1">
      <c r="H64" s="184"/>
      <c r="I64" s="184"/>
      <c r="J64" s="184"/>
      <c r="K64" s="184"/>
      <c r="L64" s="184"/>
      <c r="M64" s="184"/>
      <c r="N64" s="184"/>
      <c r="O64" s="184"/>
      <c r="P64" s="184"/>
    </row>
    <row r="65" spans="8:16" s="183" customFormat="1" ht="12.75">
      <c r="H65" s="184"/>
      <c r="I65" s="184"/>
      <c r="J65" s="184"/>
      <c r="K65" s="184"/>
      <c r="L65" s="184"/>
      <c r="M65" s="184"/>
      <c r="N65" s="184"/>
      <c r="O65" s="184"/>
      <c r="P65" s="184"/>
    </row>
    <row r="66" spans="8:16" s="183" customFormat="1" ht="12.75">
      <c r="H66" s="184"/>
      <c r="I66" s="184"/>
      <c r="J66" s="184"/>
      <c r="K66" s="184"/>
      <c r="L66" s="184"/>
      <c r="M66" s="184"/>
      <c r="N66" s="184"/>
      <c r="O66" s="184"/>
      <c r="P66" s="184"/>
    </row>
    <row r="67" spans="8:16" s="183" customFormat="1" ht="12.75">
      <c r="H67" s="184"/>
      <c r="I67" s="184"/>
      <c r="J67" s="184"/>
      <c r="K67" s="184"/>
      <c r="L67" s="184"/>
      <c r="M67" s="184"/>
      <c r="N67" s="184"/>
      <c r="O67" s="184"/>
      <c r="P67" s="184"/>
    </row>
    <row r="68" spans="8:16" s="183" customFormat="1" ht="12.75">
      <c r="H68" s="184"/>
      <c r="I68" s="184"/>
      <c r="J68" s="184"/>
      <c r="K68" s="184"/>
      <c r="L68" s="184"/>
      <c r="M68" s="184"/>
      <c r="N68" s="184"/>
      <c r="O68" s="184"/>
      <c r="P68" s="184"/>
    </row>
    <row r="69" spans="8:16" s="183" customFormat="1" ht="12.75">
      <c r="H69" s="184"/>
      <c r="I69" s="184"/>
      <c r="J69" s="184"/>
      <c r="K69" s="184"/>
      <c r="L69" s="184"/>
      <c r="M69" s="184"/>
      <c r="N69" s="184"/>
      <c r="O69" s="184"/>
      <c r="P69" s="184"/>
    </row>
    <row r="70" spans="8:16" s="183" customFormat="1" ht="12.75">
      <c r="H70" s="184"/>
      <c r="I70" s="184"/>
      <c r="J70" s="184"/>
      <c r="K70" s="184"/>
      <c r="L70" s="184"/>
      <c r="M70" s="184"/>
      <c r="N70" s="184"/>
      <c r="O70" s="184"/>
      <c r="P70" s="184"/>
    </row>
    <row r="71" spans="8:16" s="183" customFormat="1" ht="12.75">
      <c r="H71" s="184"/>
      <c r="I71" s="184"/>
      <c r="J71" s="184"/>
      <c r="K71" s="184"/>
      <c r="L71" s="184"/>
      <c r="M71" s="184"/>
      <c r="N71" s="184"/>
      <c r="O71" s="184"/>
      <c r="P71" s="184"/>
    </row>
    <row r="72" spans="8:16" s="183" customFormat="1" ht="12.75"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7" ht="12.75">
      <c r="A73" s="183"/>
      <c r="B73" s="183"/>
      <c r="C73" s="183"/>
      <c r="D73" s="183"/>
      <c r="E73" s="183"/>
      <c r="F73" s="183"/>
      <c r="G73" s="183"/>
    </row>
  </sheetData>
  <sheetProtection/>
  <mergeCells count="4">
    <mergeCell ref="A5:A6"/>
    <mergeCell ref="B5:C5"/>
    <mergeCell ref="D5:E5"/>
    <mergeCell ref="F5:G5"/>
  </mergeCells>
  <printOptions horizontalCentered="1"/>
  <pageMargins left="0.5511811023622047" right="0.4724409448818898" top="0.4330708661417323" bottom="0.275590551181102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tabSelected="1" view="pageBreakPreview" zoomScale="70" zoomScaleSheetLayoutView="70" zoomScalePageLayoutView="0" workbookViewId="0" topLeftCell="A16">
      <selection activeCell="B47" sqref="B47:M47"/>
    </sheetView>
  </sheetViews>
  <sheetFormatPr defaultColWidth="9.625" defaultRowHeight="13.5"/>
  <cols>
    <col min="1" max="1" width="20.625" style="183" customWidth="1"/>
    <col min="2" max="2" width="10.625" style="183" customWidth="1"/>
    <col min="3" max="4" width="8.125" style="183" customWidth="1"/>
    <col min="5" max="5" width="10.625" style="183" customWidth="1"/>
    <col min="6" max="7" width="8.125" style="183" customWidth="1"/>
    <col min="8" max="8" width="10.625" style="183" customWidth="1"/>
    <col min="9" max="10" width="8.125" style="183" customWidth="1"/>
    <col min="11" max="11" width="10.625" style="183" customWidth="1"/>
    <col min="12" max="13" width="8.125" style="183" customWidth="1"/>
    <col min="14" max="16384" width="9.625" style="183" customWidth="1"/>
  </cols>
  <sheetData>
    <row r="1" spans="1:6" ht="26.25" customHeight="1">
      <c r="A1" s="769" t="s">
        <v>138</v>
      </c>
      <c r="B1" s="769"/>
      <c r="C1" s="769"/>
      <c r="D1" s="769"/>
      <c r="E1" s="769"/>
      <c r="F1" s="769"/>
    </row>
    <row r="2" spans="1:6" ht="21.75" customHeight="1">
      <c r="A2" s="770" t="s">
        <v>139</v>
      </c>
      <c r="B2" s="770"/>
      <c r="C2" s="770"/>
      <c r="D2" s="770"/>
      <c r="E2" s="770"/>
      <c r="F2" s="770"/>
    </row>
    <row r="3" spans="1:6" ht="21.75" customHeight="1" thickBot="1">
      <c r="A3" s="216"/>
      <c r="B3" s="216"/>
      <c r="C3" s="216"/>
      <c r="D3" s="216"/>
      <c r="E3" s="216"/>
      <c r="F3" s="216"/>
    </row>
    <row r="4" spans="1:127" ht="30" customHeight="1" thickBot="1">
      <c r="A4" s="217" t="s">
        <v>140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  <c r="M4" s="220" t="s">
        <v>141</v>
      </c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</row>
    <row r="5" spans="1:133" ht="15.75" customHeight="1">
      <c r="A5" s="758" t="s">
        <v>142</v>
      </c>
      <c r="B5" s="761" t="s">
        <v>143</v>
      </c>
      <c r="C5" s="762"/>
      <c r="D5" s="762"/>
      <c r="E5" s="762"/>
      <c r="F5" s="762"/>
      <c r="G5" s="763"/>
      <c r="H5" s="761" t="s">
        <v>144</v>
      </c>
      <c r="I5" s="762"/>
      <c r="J5" s="762"/>
      <c r="K5" s="762"/>
      <c r="L5" s="762"/>
      <c r="M5" s="763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</row>
    <row r="6" spans="1:133" ht="15.75" customHeight="1">
      <c r="A6" s="759"/>
      <c r="B6" s="764" t="s">
        <v>145</v>
      </c>
      <c r="C6" s="765"/>
      <c r="D6" s="765"/>
      <c r="E6" s="766" t="s">
        <v>146</v>
      </c>
      <c r="F6" s="767"/>
      <c r="G6" s="768"/>
      <c r="H6" s="764" t="s">
        <v>147</v>
      </c>
      <c r="I6" s="765"/>
      <c r="J6" s="765"/>
      <c r="K6" s="766" t="s">
        <v>148</v>
      </c>
      <c r="L6" s="767"/>
      <c r="M6" s="768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</row>
    <row r="7" spans="1:133" ht="25.5" customHeight="1" thickBot="1">
      <c r="A7" s="760"/>
      <c r="B7" s="221" t="s">
        <v>149</v>
      </c>
      <c r="C7" s="222">
        <v>2020</v>
      </c>
      <c r="D7" s="223" t="s">
        <v>150</v>
      </c>
      <c r="E7" s="221" t="s">
        <v>149</v>
      </c>
      <c r="F7" s="222">
        <v>2020</v>
      </c>
      <c r="G7" s="224" t="s">
        <v>150</v>
      </c>
      <c r="H7" s="221" t="s">
        <v>149</v>
      </c>
      <c r="I7" s="222">
        <v>2020</v>
      </c>
      <c r="J7" s="223" t="s">
        <v>150</v>
      </c>
      <c r="K7" s="221" t="s">
        <v>149</v>
      </c>
      <c r="L7" s="222">
        <v>2020</v>
      </c>
      <c r="M7" s="224" t="s">
        <v>150</v>
      </c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</row>
    <row r="8" spans="1:133" ht="15.75" customHeight="1">
      <c r="A8" s="225" t="s">
        <v>151</v>
      </c>
      <c r="B8" s="226"/>
      <c r="C8" s="227"/>
      <c r="D8" s="227"/>
      <c r="E8" s="228"/>
      <c r="F8" s="227"/>
      <c r="G8" s="229"/>
      <c r="H8" s="230"/>
      <c r="I8" s="231"/>
      <c r="J8" s="231"/>
      <c r="K8" s="232"/>
      <c r="L8" s="231"/>
      <c r="M8" s="233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</row>
    <row r="9" spans="1:133" ht="15.75" customHeight="1">
      <c r="A9" s="234" t="s">
        <v>152</v>
      </c>
      <c r="B9" s="235">
        <v>15210.6</v>
      </c>
      <c r="C9" s="236">
        <v>15447</v>
      </c>
      <c r="D9" s="236">
        <v>15451</v>
      </c>
      <c r="E9" s="236">
        <v>121323.2</v>
      </c>
      <c r="F9" s="236">
        <v>114848</v>
      </c>
      <c r="G9" s="237">
        <v>125287</v>
      </c>
      <c r="H9" s="238">
        <v>319.2</v>
      </c>
      <c r="I9" s="236">
        <v>416</v>
      </c>
      <c r="J9" s="236">
        <v>420</v>
      </c>
      <c r="K9" s="236">
        <v>1184.8</v>
      </c>
      <c r="L9" s="236">
        <v>1174</v>
      </c>
      <c r="M9" s="237">
        <v>1470</v>
      </c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</row>
    <row r="10" spans="1:133" ht="15.75" customHeight="1">
      <c r="A10" s="239" t="s">
        <v>153</v>
      </c>
      <c r="B10" s="240">
        <v>4333.3</v>
      </c>
      <c r="C10" s="241">
        <v>4599.8</v>
      </c>
      <c r="D10" s="241">
        <v>4586</v>
      </c>
      <c r="E10" s="241">
        <v>8578.1</v>
      </c>
      <c r="F10" s="241">
        <v>13796</v>
      </c>
      <c r="G10" s="242">
        <v>14250</v>
      </c>
      <c r="H10" s="243">
        <v>1471.4</v>
      </c>
      <c r="I10" s="241">
        <v>1388</v>
      </c>
      <c r="J10" s="241">
        <v>1370</v>
      </c>
      <c r="K10" s="241">
        <v>3440.6</v>
      </c>
      <c r="L10" s="241">
        <v>4803</v>
      </c>
      <c r="M10" s="242">
        <v>4386</v>
      </c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</row>
    <row r="11" spans="1:133" ht="15.75" customHeight="1">
      <c r="A11" s="244" t="s">
        <v>154</v>
      </c>
      <c r="B11" s="235">
        <v>16665</v>
      </c>
      <c r="C11" s="236">
        <v>14972.8</v>
      </c>
      <c r="D11" s="236">
        <v>16580</v>
      </c>
      <c r="E11" s="236">
        <v>27938.9</v>
      </c>
      <c r="F11" s="236">
        <v>39783</v>
      </c>
      <c r="G11" s="237">
        <v>39868</v>
      </c>
      <c r="H11" s="238">
        <v>3411.4</v>
      </c>
      <c r="I11" s="236">
        <v>3008</v>
      </c>
      <c r="J11" s="236">
        <v>5450</v>
      </c>
      <c r="K11" s="236">
        <v>6050</v>
      </c>
      <c r="L11" s="236">
        <v>8426</v>
      </c>
      <c r="M11" s="237">
        <v>7280</v>
      </c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</row>
    <row r="12" spans="1:133" ht="15.75" customHeight="1">
      <c r="A12" s="239" t="s">
        <v>155</v>
      </c>
      <c r="B12" s="240">
        <v>5511.2</v>
      </c>
      <c r="C12" s="241">
        <v>5611.7</v>
      </c>
      <c r="D12" s="241">
        <v>5576</v>
      </c>
      <c r="E12" s="241">
        <v>9552.2</v>
      </c>
      <c r="F12" s="241">
        <v>23561</v>
      </c>
      <c r="G12" s="242">
        <v>12663</v>
      </c>
      <c r="H12" s="243">
        <v>2690.5</v>
      </c>
      <c r="I12" s="241">
        <v>2358</v>
      </c>
      <c r="J12" s="241">
        <v>2200</v>
      </c>
      <c r="K12" s="241">
        <v>5458.8</v>
      </c>
      <c r="L12" s="241">
        <v>15351</v>
      </c>
      <c r="M12" s="242">
        <v>5920</v>
      </c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</row>
    <row r="13" spans="1:133" ht="15.75" customHeight="1">
      <c r="A13" s="245" t="s">
        <v>156</v>
      </c>
      <c r="B13" s="235">
        <v>607</v>
      </c>
      <c r="C13" s="236">
        <v>325.8</v>
      </c>
      <c r="D13" s="236">
        <v>274</v>
      </c>
      <c r="E13" s="236">
        <v>5903.6</v>
      </c>
      <c r="F13" s="236">
        <v>3214</v>
      </c>
      <c r="G13" s="237" t="s">
        <v>157</v>
      </c>
      <c r="H13" s="246">
        <v>275.2</v>
      </c>
      <c r="I13" s="247">
        <v>141</v>
      </c>
      <c r="J13" s="247">
        <v>95</v>
      </c>
      <c r="K13" s="247">
        <v>2741.6</v>
      </c>
      <c r="L13" s="247">
        <v>1680</v>
      </c>
      <c r="M13" s="248">
        <v>1140</v>
      </c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</row>
    <row r="14" spans="1:133" ht="15.75" customHeight="1">
      <c r="A14" s="225" t="s">
        <v>158</v>
      </c>
      <c r="B14" s="249"/>
      <c r="C14" s="250"/>
      <c r="D14" s="250"/>
      <c r="E14" s="250"/>
      <c r="F14" s="250"/>
      <c r="G14" s="251"/>
      <c r="H14" s="238"/>
      <c r="I14" s="236"/>
      <c r="J14" s="236"/>
      <c r="K14" s="236"/>
      <c r="L14" s="236"/>
      <c r="M14" s="237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</row>
    <row r="15" spans="1:133" ht="15.75" customHeight="1">
      <c r="A15" s="234" t="s">
        <v>159</v>
      </c>
      <c r="B15" s="235">
        <v>7.3</v>
      </c>
      <c r="C15" s="236">
        <v>7.2</v>
      </c>
      <c r="D15" s="236">
        <v>0</v>
      </c>
      <c r="E15" s="236">
        <v>9.4</v>
      </c>
      <c r="F15" s="236">
        <v>1900</v>
      </c>
      <c r="G15" s="237">
        <v>0</v>
      </c>
      <c r="H15" s="238">
        <v>2.7</v>
      </c>
      <c r="I15" s="236">
        <v>5</v>
      </c>
      <c r="J15" s="236">
        <v>0</v>
      </c>
      <c r="K15" s="236">
        <v>3.9</v>
      </c>
      <c r="L15" s="236">
        <v>1900</v>
      </c>
      <c r="M15" s="237">
        <v>0</v>
      </c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</row>
    <row r="16" spans="1:133" ht="15.75" customHeight="1">
      <c r="A16" s="252" t="s">
        <v>160</v>
      </c>
      <c r="B16" s="240">
        <v>17.1</v>
      </c>
      <c r="C16" s="241">
        <v>10.7</v>
      </c>
      <c r="D16" s="241">
        <v>6</v>
      </c>
      <c r="E16" s="241">
        <v>11.8</v>
      </c>
      <c r="F16" s="241">
        <v>3</v>
      </c>
      <c r="G16" s="242">
        <v>5</v>
      </c>
      <c r="H16" s="253">
        <v>2.9</v>
      </c>
      <c r="I16" s="254">
        <v>0</v>
      </c>
      <c r="J16" s="254">
        <v>0</v>
      </c>
      <c r="K16" s="254">
        <v>2.2</v>
      </c>
      <c r="L16" s="254">
        <v>0</v>
      </c>
      <c r="M16" s="255">
        <v>0</v>
      </c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</row>
    <row r="17" spans="1:133" ht="15.75" customHeight="1">
      <c r="A17" s="225" t="s">
        <v>161</v>
      </c>
      <c r="B17" s="249"/>
      <c r="C17" s="250"/>
      <c r="D17" s="250"/>
      <c r="E17" s="250"/>
      <c r="F17" s="250"/>
      <c r="G17" s="251"/>
      <c r="H17" s="238"/>
      <c r="I17" s="236"/>
      <c r="J17" s="236"/>
      <c r="K17" s="236"/>
      <c r="L17" s="236"/>
      <c r="M17" s="237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</row>
    <row r="18" spans="1:133" ht="15.75" customHeight="1">
      <c r="A18" s="244" t="s">
        <v>162</v>
      </c>
      <c r="B18" s="235">
        <v>937.7</v>
      </c>
      <c r="C18" s="236">
        <v>1310.7</v>
      </c>
      <c r="D18" s="236">
        <v>1399</v>
      </c>
      <c r="E18" s="236">
        <v>30885.6</v>
      </c>
      <c r="F18" s="236">
        <v>36625</v>
      </c>
      <c r="G18" s="237">
        <v>53541</v>
      </c>
      <c r="H18" s="238">
        <v>204.7</v>
      </c>
      <c r="I18" s="236">
        <v>274</v>
      </c>
      <c r="J18" s="236">
        <v>280</v>
      </c>
      <c r="K18" s="236">
        <v>4861.8</v>
      </c>
      <c r="L18" s="236">
        <v>6987</v>
      </c>
      <c r="M18" s="237">
        <v>8400</v>
      </c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</row>
    <row r="19" spans="1:133" ht="15.75" customHeight="1">
      <c r="A19" s="256" t="s">
        <v>163</v>
      </c>
      <c r="B19" s="240">
        <v>654.6</v>
      </c>
      <c r="C19" s="241">
        <v>696.9</v>
      </c>
      <c r="D19" s="241">
        <v>459</v>
      </c>
      <c r="E19" s="241">
        <v>16317.2</v>
      </c>
      <c r="F19" s="241">
        <v>15506</v>
      </c>
      <c r="G19" s="242">
        <v>12971</v>
      </c>
      <c r="H19" s="243">
        <v>277.1</v>
      </c>
      <c r="I19" s="257">
        <v>463</v>
      </c>
      <c r="J19" s="257">
        <v>350</v>
      </c>
      <c r="K19" s="241">
        <v>6982.1</v>
      </c>
      <c r="L19" s="241">
        <v>12964</v>
      </c>
      <c r="M19" s="258">
        <v>10500</v>
      </c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</row>
    <row r="20" spans="1:133" ht="15.75" customHeight="1">
      <c r="A20" s="234" t="s">
        <v>164</v>
      </c>
      <c r="B20" s="235">
        <v>412.8</v>
      </c>
      <c r="C20" s="236">
        <v>478.5</v>
      </c>
      <c r="D20" s="236">
        <v>418</v>
      </c>
      <c r="E20" s="236">
        <v>7908</v>
      </c>
      <c r="F20" s="236">
        <v>9186</v>
      </c>
      <c r="G20" s="237" t="s">
        <v>157</v>
      </c>
      <c r="H20" s="238">
        <v>203.3</v>
      </c>
      <c r="I20" s="236">
        <v>216</v>
      </c>
      <c r="J20" s="236">
        <v>200</v>
      </c>
      <c r="K20" s="236">
        <v>4746.8</v>
      </c>
      <c r="L20" s="236">
        <v>5400</v>
      </c>
      <c r="M20" s="237" t="s">
        <v>157</v>
      </c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</row>
    <row r="21" spans="1:133" ht="15.75" customHeight="1">
      <c r="A21" s="252" t="s">
        <v>165</v>
      </c>
      <c r="B21" s="240">
        <v>466.2</v>
      </c>
      <c r="C21" s="241">
        <v>649</v>
      </c>
      <c r="D21" s="241">
        <v>649</v>
      </c>
      <c r="E21" s="241">
        <v>7908.4</v>
      </c>
      <c r="F21" s="241">
        <v>9346</v>
      </c>
      <c r="G21" s="242" t="s">
        <v>157</v>
      </c>
      <c r="H21" s="253">
        <v>0</v>
      </c>
      <c r="I21" s="254">
        <v>0</v>
      </c>
      <c r="J21" s="254">
        <v>0</v>
      </c>
      <c r="K21" s="254">
        <v>0</v>
      </c>
      <c r="L21" s="254">
        <v>0</v>
      </c>
      <c r="M21" s="255">
        <v>0</v>
      </c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</row>
    <row r="22" spans="1:133" ht="15.75" customHeight="1">
      <c r="A22" s="225" t="s">
        <v>166</v>
      </c>
      <c r="B22" s="249"/>
      <c r="C22" s="250"/>
      <c r="D22" s="250"/>
      <c r="E22" s="250"/>
      <c r="F22" s="250"/>
      <c r="G22" s="251"/>
      <c r="H22" s="238"/>
      <c r="I22" s="236"/>
      <c r="J22" s="236"/>
      <c r="K22" s="236"/>
      <c r="L22" s="236"/>
      <c r="M22" s="237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</row>
    <row r="23" spans="1:133" ht="15.75" customHeight="1">
      <c r="A23" s="234" t="s">
        <v>167</v>
      </c>
      <c r="B23" s="235">
        <v>1.5</v>
      </c>
      <c r="C23" s="236">
        <v>0</v>
      </c>
      <c r="D23" s="236">
        <v>0</v>
      </c>
      <c r="E23" s="236">
        <v>4.5</v>
      </c>
      <c r="F23" s="236">
        <v>0</v>
      </c>
      <c r="G23" s="237">
        <v>0</v>
      </c>
      <c r="H23" s="238">
        <v>1.5</v>
      </c>
      <c r="I23" s="236">
        <v>0</v>
      </c>
      <c r="J23" s="236">
        <v>0</v>
      </c>
      <c r="K23" s="236">
        <v>23.4</v>
      </c>
      <c r="L23" s="236">
        <v>0</v>
      </c>
      <c r="M23" s="237">
        <v>0</v>
      </c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</row>
    <row r="24" spans="1:133" ht="15.75" customHeight="1">
      <c r="A24" s="252" t="s">
        <v>168</v>
      </c>
      <c r="B24" s="240">
        <v>1005.6</v>
      </c>
      <c r="C24" s="241">
        <v>723.9</v>
      </c>
      <c r="D24" s="241">
        <v>705</v>
      </c>
      <c r="E24" s="241">
        <v>820.2</v>
      </c>
      <c r="F24" s="241">
        <v>746</v>
      </c>
      <c r="G24" s="258" t="s">
        <v>157</v>
      </c>
      <c r="H24" s="253">
        <v>481.5</v>
      </c>
      <c r="I24" s="259">
        <v>375</v>
      </c>
      <c r="J24" s="259">
        <v>340</v>
      </c>
      <c r="K24" s="254">
        <v>368.1</v>
      </c>
      <c r="L24" s="254">
        <v>316</v>
      </c>
      <c r="M24" s="260">
        <v>288</v>
      </c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</row>
    <row r="25" spans="1:133" ht="15.75" customHeight="1">
      <c r="A25" s="225" t="s">
        <v>169</v>
      </c>
      <c r="B25" s="249"/>
      <c r="C25" s="250"/>
      <c r="D25" s="250"/>
      <c r="E25" s="250"/>
      <c r="F25" s="250"/>
      <c r="G25" s="251"/>
      <c r="H25" s="238"/>
      <c r="I25" s="236"/>
      <c r="J25" s="236"/>
      <c r="K25" s="236"/>
      <c r="L25" s="236"/>
      <c r="M25" s="237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</row>
    <row r="26" spans="1:133" ht="15.75" customHeight="1">
      <c r="A26" s="245" t="s">
        <v>170</v>
      </c>
      <c r="B26" s="235">
        <v>1734.5</v>
      </c>
      <c r="C26" s="236">
        <v>1255</v>
      </c>
      <c r="D26" s="236">
        <v>1701</v>
      </c>
      <c r="E26" s="236">
        <v>83990.1</v>
      </c>
      <c r="F26" s="236">
        <v>59442</v>
      </c>
      <c r="G26" s="237" t="s">
        <v>157</v>
      </c>
      <c r="H26" s="246">
        <v>1178.9</v>
      </c>
      <c r="I26" s="247">
        <v>773</v>
      </c>
      <c r="J26" s="247">
        <v>1100</v>
      </c>
      <c r="K26" s="247">
        <v>72178</v>
      </c>
      <c r="L26" s="247">
        <v>49714</v>
      </c>
      <c r="M26" s="248" t="s">
        <v>157</v>
      </c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</row>
    <row r="27" spans="1:133" ht="15.75" customHeight="1">
      <c r="A27" s="225" t="s">
        <v>171</v>
      </c>
      <c r="B27" s="249"/>
      <c r="C27" s="250"/>
      <c r="D27" s="250"/>
      <c r="E27" s="250"/>
      <c r="F27" s="250"/>
      <c r="G27" s="251"/>
      <c r="H27" s="238"/>
      <c r="I27" s="236"/>
      <c r="J27" s="236"/>
      <c r="K27" s="236"/>
      <c r="L27" s="236"/>
      <c r="M27" s="237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</row>
    <row r="28" spans="1:133" ht="15.75" customHeight="1">
      <c r="A28" s="234" t="s">
        <v>172</v>
      </c>
      <c r="B28" s="235">
        <v>223.8</v>
      </c>
      <c r="C28" s="236">
        <v>247.2</v>
      </c>
      <c r="D28" s="236">
        <v>246</v>
      </c>
      <c r="E28" s="236">
        <v>9502.3</v>
      </c>
      <c r="F28" s="236">
        <v>12702</v>
      </c>
      <c r="G28" s="237">
        <v>12706</v>
      </c>
      <c r="H28" s="238">
        <v>64.4</v>
      </c>
      <c r="I28" s="236">
        <v>57</v>
      </c>
      <c r="J28" s="236">
        <v>52</v>
      </c>
      <c r="K28" s="236">
        <v>3015</v>
      </c>
      <c r="L28" s="236">
        <v>2990</v>
      </c>
      <c r="M28" s="237">
        <v>2990</v>
      </c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</row>
    <row r="29" spans="1:133" ht="15.75" customHeight="1">
      <c r="A29" s="256" t="s">
        <v>173</v>
      </c>
      <c r="B29" s="240">
        <v>403.4</v>
      </c>
      <c r="C29" s="241">
        <v>412.2</v>
      </c>
      <c r="D29" s="241">
        <v>400</v>
      </c>
      <c r="E29" s="241">
        <v>6150.3</v>
      </c>
      <c r="F29" s="241">
        <v>6734</v>
      </c>
      <c r="G29" s="242">
        <v>6606</v>
      </c>
      <c r="H29" s="243">
        <v>51.2</v>
      </c>
      <c r="I29" s="241">
        <v>46</v>
      </c>
      <c r="J29" s="241">
        <v>46</v>
      </c>
      <c r="K29" s="241">
        <v>563.3</v>
      </c>
      <c r="L29" s="241">
        <v>690</v>
      </c>
      <c r="M29" s="242">
        <v>690</v>
      </c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</row>
    <row r="30" spans="1:133" ht="15.75" customHeight="1">
      <c r="A30" s="244" t="s">
        <v>174</v>
      </c>
      <c r="B30" s="235">
        <v>4022.8</v>
      </c>
      <c r="C30" s="236">
        <v>4051.5</v>
      </c>
      <c r="D30" s="236">
        <v>4427</v>
      </c>
      <c r="E30" s="236">
        <v>55319.3</v>
      </c>
      <c r="F30" s="236">
        <v>59089</v>
      </c>
      <c r="G30" s="237">
        <v>63402</v>
      </c>
      <c r="H30" s="238">
        <v>2013.1</v>
      </c>
      <c r="I30" s="236">
        <v>1943</v>
      </c>
      <c r="J30" s="236">
        <v>2350</v>
      </c>
      <c r="K30" s="236">
        <v>26314.2</v>
      </c>
      <c r="L30" s="236">
        <v>29339</v>
      </c>
      <c r="M30" s="237">
        <v>33488</v>
      </c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</row>
    <row r="31" spans="1:133" ht="15.75" customHeight="1">
      <c r="A31" s="256" t="s">
        <v>175</v>
      </c>
      <c r="B31" s="240"/>
      <c r="C31" s="241"/>
      <c r="D31" s="241"/>
      <c r="E31" s="241"/>
      <c r="F31" s="241"/>
      <c r="G31" s="242"/>
      <c r="H31" s="243"/>
      <c r="I31" s="241"/>
      <c r="J31" s="241"/>
      <c r="K31" s="241"/>
      <c r="L31" s="241"/>
      <c r="M31" s="242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</row>
    <row r="32" spans="1:133" ht="15.75" customHeight="1">
      <c r="A32" s="244" t="s">
        <v>176</v>
      </c>
      <c r="B32" s="235">
        <v>1151.4</v>
      </c>
      <c r="C32" s="236">
        <v>1401</v>
      </c>
      <c r="D32" s="236">
        <v>1270</v>
      </c>
      <c r="E32" s="236">
        <v>56424.7</v>
      </c>
      <c r="F32" s="236">
        <v>47196</v>
      </c>
      <c r="G32" s="237">
        <v>79136</v>
      </c>
      <c r="H32" s="238">
        <v>161.3</v>
      </c>
      <c r="I32" s="236">
        <v>135</v>
      </c>
      <c r="J32" s="236">
        <v>0</v>
      </c>
      <c r="K32" s="236">
        <v>5337.7</v>
      </c>
      <c r="L32" s="236">
        <v>4860</v>
      </c>
      <c r="M32" s="237">
        <v>5250</v>
      </c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</row>
    <row r="33" spans="1:133" ht="15.75" customHeight="1">
      <c r="A33" s="256" t="s">
        <v>177</v>
      </c>
      <c r="B33" s="240">
        <v>35.6</v>
      </c>
      <c r="C33" s="241">
        <v>1</v>
      </c>
      <c r="D33" s="241">
        <v>320</v>
      </c>
      <c r="E33" s="241">
        <v>1835.3</v>
      </c>
      <c r="F33" s="241">
        <v>0</v>
      </c>
      <c r="G33" s="242">
        <v>238</v>
      </c>
      <c r="H33" s="243">
        <v>0</v>
      </c>
      <c r="I33" s="241">
        <v>0</v>
      </c>
      <c r="J33" s="241">
        <v>0</v>
      </c>
      <c r="K33" s="241">
        <v>0</v>
      </c>
      <c r="L33" s="241">
        <v>0</v>
      </c>
      <c r="M33" s="242">
        <v>0</v>
      </c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</row>
    <row r="34" spans="1:133" ht="15.75" customHeight="1">
      <c r="A34" s="234" t="s">
        <v>178</v>
      </c>
      <c r="B34" s="235">
        <v>342.9</v>
      </c>
      <c r="C34" s="236">
        <v>398</v>
      </c>
      <c r="D34" s="236">
        <v>139</v>
      </c>
      <c r="E34" s="236">
        <v>11431.2</v>
      </c>
      <c r="F34" s="236">
        <v>14760</v>
      </c>
      <c r="G34" s="261" t="s">
        <v>157</v>
      </c>
      <c r="H34" s="238">
        <v>272.4</v>
      </c>
      <c r="I34" s="236">
        <v>328</v>
      </c>
      <c r="J34" s="236">
        <v>240</v>
      </c>
      <c r="K34" s="236">
        <v>9765</v>
      </c>
      <c r="L34" s="236">
        <v>14760</v>
      </c>
      <c r="M34" s="237">
        <v>8400</v>
      </c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</row>
    <row r="35" spans="1:133" ht="15.75" customHeight="1">
      <c r="A35" s="256" t="s">
        <v>179</v>
      </c>
      <c r="B35" s="240">
        <v>154.5</v>
      </c>
      <c r="C35" s="241">
        <v>151.9</v>
      </c>
      <c r="D35" s="241" t="s">
        <v>157</v>
      </c>
      <c r="E35" s="241">
        <v>5946.2</v>
      </c>
      <c r="F35" s="241">
        <v>6722</v>
      </c>
      <c r="G35" s="242">
        <v>6763</v>
      </c>
      <c r="H35" s="243">
        <v>66.4</v>
      </c>
      <c r="I35" s="241">
        <v>60</v>
      </c>
      <c r="J35" s="241" t="s">
        <v>157</v>
      </c>
      <c r="K35" s="241">
        <v>3012.3</v>
      </c>
      <c r="L35" s="241">
        <v>3200</v>
      </c>
      <c r="M35" s="242">
        <v>3200</v>
      </c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</row>
    <row r="36" spans="1:133" ht="15.75" customHeight="1">
      <c r="A36" s="234" t="s">
        <v>180</v>
      </c>
      <c r="B36" s="235">
        <v>1077.1</v>
      </c>
      <c r="C36" s="236">
        <v>930.7</v>
      </c>
      <c r="D36" s="236" t="s">
        <v>157</v>
      </c>
      <c r="E36" s="236">
        <v>36457.3</v>
      </c>
      <c r="F36" s="236">
        <v>56038</v>
      </c>
      <c r="G36" s="237" t="s">
        <v>157</v>
      </c>
      <c r="H36" s="238">
        <v>194</v>
      </c>
      <c r="I36" s="236">
        <v>158</v>
      </c>
      <c r="J36" s="236">
        <v>2900</v>
      </c>
      <c r="K36" s="236">
        <v>5890</v>
      </c>
      <c r="L36" s="236">
        <v>6314</v>
      </c>
      <c r="M36" s="237" t="s">
        <v>157</v>
      </c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</row>
    <row r="37" spans="1:133" ht="15.75" customHeight="1">
      <c r="A37" s="256" t="s">
        <v>181</v>
      </c>
      <c r="B37" s="240">
        <v>2203.9</v>
      </c>
      <c r="C37" s="241">
        <v>2953.4</v>
      </c>
      <c r="D37" s="241">
        <v>531</v>
      </c>
      <c r="E37" s="241">
        <v>45729.5</v>
      </c>
      <c r="F37" s="241">
        <v>68331</v>
      </c>
      <c r="G37" s="242">
        <v>68515</v>
      </c>
      <c r="H37" s="243">
        <v>2141.5</v>
      </c>
      <c r="I37" s="257">
        <v>2892</v>
      </c>
      <c r="J37" s="241">
        <v>440</v>
      </c>
      <c r="K37" s="241">
        <v>44308.1</v>
      </c>
      <c r="L37" s="257">
        <v>66516</v>
      </c>
      <c r="M37" s="242">
        <v>66700</v>
      </c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</row>
    <row r="38" spans="1:133" ht="15.75" customHeight="1">
      <c r="A38" s="234" t="s">
        <v>182</v>
      </c>
      <c r="B38" s="235">
        <v>1130.4</v>
      </c>
      <c r="C38" s="236">
        <v>1131.9</v>
      </c>
      <c r="D38" s="236">
        <v>2167</v>
      </c>
      <c r="E38" s="236">
        <v>27686.1</v>
      </c>
      <c r="F38" s="236">
        <v>34359</v>
      </c>
      <c r="G38" s="237">
        <v>37552</v>
      </c>
      <c r="H38" s="238">
        <v>348.3</v>
      </c>
      <c r="I38" s="262">
        <v>158</v>
      </c>
      <c r="J38" s="236">
        <v>1200</v>
      </c>
      <c r="K38" s="236">
        <v>8458.1</v>
      </c>
      <c r="L38" s="262">
        <v>11125</v>
      </c>
      <c r="M38" s="237">
        <v>13200</v>
      </c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</row>
    <row r="39" spans="1:133" ht="15.75" customHeight="1">
      <c r="A39" s="256" t="s">
        <v>183</v>
      </c>
      <c r="B39" s="240">
        <v>2002.8</v>
      </c>
      <c r="C39" s="241">
        <v>2266.9</v>
      </c>
      <c r="D39" s="241">
        <v>1068</v>
      </c>
      <c r="E39" s="241">
        <v>54260.3</v>
      </c>
      <c r="F39" s="241">
        <v>68450</v>
      </c>
      <c r="G39" s="242">
        <v>70586</v>
      </c>
      <c r="H39" s="243">
        <v>969</v>
      </c>
      <c r="I39" s="241">
        <v>1199</v>
      </c>
      <c r="J39" s="241">
        <v>215</v>
      </c>
      <c r="K39" s="241">
        <v>28253.6</v>
      </c>
      <c r="L39" s="241">
        <v>40034</v>
      </c>
      <c r="M39" s="242">
        <v>42000</v>
      </c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</row>
    <row r="40" spans="1:133" ht="15.75" customHeight="1">
      <c r="A40" s="244" t="s">
        <v>184</v>
      </c>
      <c r="B40" s="235">
        <v>392.2</v>
      </c>
      <c r="C40" s="236">
        <v>430.9</v>
      </c>
      <c r="D40" s="236">
        <v>839</v>
      </c>
      <c r="E40" s="236">
        <v>11001.1</v>
      </c>
      <c r="F40" s="236">
        <v>16116</v>
      </c>
      <c r="G40" s="237" t="s">
        <v>157</v>
      </c>
      <c r="H40" s="238">
        <v>199.5</v>
      </c>
      <c r="I40" s="236">
        <v>215</v>
      </c>
      <c r="J40" s="236">
        <v>450</v>
      </c>
      <c r="K40" s="236">
        <v>5953</v>
      </c>
      <c r="L40" s="236">
        <v>7095</v>
      </c>
      <c r="M40" s="237" t="s">
        <v>157</v>
      </c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</row>
    <row r="41" spans="1:133" ht="15.75" customHeight="1">
      <c r="A41" s="256" t="s">
        <v>185</v>
      </c>
      <c r="B41" s="240">
        <v>595.6</v>
      </c>
      <c r="C41" s="241">
        <v>645.2</v>
      </c>
      <c r="D41" s="241">
        <v>154</v>
      </c>
      <c r="E41" s="241">
        <v>5822.1</v>
      </c>
      <c r="F41" s="241">
        <v>6669</v>
      </c>
      <c r="G41" s="242">
        <v>6394</v>
      </c>
      <c r="H41" s="243">
        <v>446.8</v>
      </c>
      <c r="I41" s="257">
        <v>480</v>
      </c>
      <c r="J41" s="257">
        <v>0</v>
      </c>
      <c r="K41" s="241">
        <v>4670.2</v>
      </c>
      <c r="L41" s="257">
        <v>5760</v>
      </c>
      <c r="M41" s="258">
        <v>5400</v>
      </c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</row>
    <row r="42" spans="1:133" ht="15.75" customHeight="1">
      <c r="A42" s="234" t="s">
        <v>186</v>
      </c>
      <c r="B42" s="235">
        <v>6</v>
      </c>
      <c r="C42" s="236">
        <v>4.7</v>
      </c>
      <c r="D42" s="236">
        <v>353</v>
      </c>
      <c r="E42" s="236">
        <v>164.5</v>
      </c>
      <c r="F42" s="236">
        <v>87</v>
      </c>
      <c r="G42" s="237">
        <v>87</v>
      </c>
      <c r="H42" s="238">
        <v>0.2</v>
      </c>
      <c r="I42" s="262">
        <v>0</v>
      </c>
      <c r="J42" s="262">
        <v>350</v>
      </c>
      <c r="K42" s="236">
        <v>5</v>
      </c>
      <c r="L42" s="262">
        <v>0</v>
      </c>
      <c r="M42" s="261">
        <v>0</v>
      </c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</row>
    <row r="43" spans="1:133" ht="15.75" customHeight="1">
      <c r="A43" s="256" t="s">
        <v>187</v>
      </c>
      <c r="B43" s="240">
        <v>1689.8</v>
      </c>
      <c r="C43" s="241">
        <v>1681.6</v>
      </c>
      <c r="D43" s="241">
        <v>2377</v>
      </c>
      <c r="E43" s="241">
        <v>64823.1</v>
      </c>
      <c r="F43" s="241">
        <v>75112</v>
      </c>
      <c r="G43" s="242" t="s">
        <v>157</v>
      </c>
      <c r="H43" s="243">
        <v>243.5</v>
      </c>
      <c r="I43" s="241">
        <v>341</v>
      </c>
      <c r="J43" s="241">
        <v>1100</v>
      </c>
      <c r="K43" s="241">
        <v>11139.3</v>
      </c>
      <c r="L43" s="241">
        <v>22847</v>
      </c>
      <c r="M43" s="242">
        <v>17500</v>
      </c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</row>
    <row r="44" spans="1:133" ht="15.75" customHeight="1">
      <c r="A44" s="234" t="s">
        <v>188</v>
      </c>
      <c r="B44" s="235">
        <v>1623.5</v>
      </c>
      <c r="C44" s="236">
        <v>1639.7</v>
      </c>
      <c r="D44" s="236">
        <v>772</v>
      </c>
      <c r="E44" s="236">
        <v>39884.9</v>
      </c>
      <c r="F44" s="236">
        <v>38549</v>
      </c>
      <c r="G44" s="237" t="s">
        <v>157</v>
      </c>
      <c r="H44" s="238">
        <v>1013.5</v>
      </c>
      <c r="I44" s="236">
        <v>1037</v>
      </c>
      <c r="J44" s="236">
        <v>370</v>
      </c>
      <c r="K44" s="236">
        <v>26969</v>
      </c>
      <c r="L44" s="236">
        <v>27595</v>
      </c>
      <c r="M44" s="237" t="s">
        <v>157</v>
      </c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</row>
    <row r="45" spans="1:133" ht="15.75" customHeight="1">
      <c r="A45" s="256" t="s">
        <v>189</v>
      </c>
      <c r="B45" s="240">
        <v>735.1</v>
      </c>
      <c r="C45" s="241">
        <v>876.2</v>
      </c>
      <c r="D45" s="241">
        <v>540</v>
      </c>
      <c r="E45" s="241">
        <v>50782.4</v>
      </c>
      <c r="F45" s="241">
        <v>69808</v>
      </c>
      <c r="G45" s="242">
        <v>68821</v>
      </c>
      <c r="H45" s="243">
        <v>276.5</v>
      </c>
      <c r="I45" s="241">
        <v>376</v>
      </c>
      <c r="J45" s="241">
        <v>40</v>
      </c>
      <c r="K45" s="241">
        <v>29920</v>
      </c>
      <c r="L45" s="241">
        <v>43120</v>
      </c>
      <c r="M45" s="242">
        <v>42700</v>
      </c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</row>
    <row r="46" spans="1:133" ht="15.75" customHeight="1">
      <c r="A46" s="234" t="s">
        <v>190</v>
      </c>
      <c r="B46" s="235">
        <v>131.3</v>
      </c>
      <c r="C46" s="236">
        <v>104.2</v>
      </c>
      <c r="D46" s="236">
        <v>460</v>
      </c>
      <c r="E46" s="236">
        <v>1042.4</v>
      </c>
      <c r="F46" s="236">
        <v>755</v>
      </c>
      <c r="G46" s="237">
        <v>715</v>
      </c>
      <c r="H46" s="238">
        <v>39.1</v>
      </c>
      <c r="I46" s="262">
        <v>45</v>
      </c>
      <c r="J46" s="262">
        <v>408</v>
      </c>
      <c r="K46" s="236">
        <v>312.8</v>
      </c>
      <c r="L46" s="262">
        <v>360</v>
      </c>
      <c r="M46" s="261">
        <v>320</v>
      </c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</row>
    <row r="47" spans="1:133" ht="15.75" customHeight="1" thickBot="1">
      <c r="A47" s="263" t="s">
        <v>191</v>
      </c>
      <c r="B47" s="264">
        <v>1201.2</v>
      </c>
      <c r="C47" s="265">
        <v>1133.3</v>
      </c>
      <c r="D47" s="265">
        <v>1103</v>
      </c>
      <c r="E47" s="265">
        <v>73329.7</v>
      </c>
      <c r="F47" s="265">
        <v>68530</v>
      </c>
      <c r="G47" s="266">
        <v>38376</v>
      </c>
      <c r="H47" s="267">
        <v>527.2</v>
      </c>
      <c r="I47" s="265">
        <v>410</v>
      </c>
      <c r="J47" s="265">
        <v>408</v>
      </c>
      <c r="K47" s="265">
        <v>52906.6</v>
      </c>
      <c r="L47" s="265">
        <v>43125</v>
      </c>
      <c r="M47" s="266">
        <v>15335</v>
      </c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</row>
    <row r="48" spans="1:127" ht="15.75" customHeight="1">
      <c r="A48" s="268" t="s">
        <v>192</v>
      </c>
      <c r="B48" s="269"/>
      <c r="C48" s="186"/>
      <c r="D48" s="186"/>
      <c r="E48" s="186"/>
      <c r="F48" s="186"/>
      <c r="G48" s="186"/>
      <c r="H48" s="270"/>
      <c r="I48" s="271"/>
      <c r="J48" s="272"/>
      <c r="K48" s="272"/>
      <c r="L48" s="271"/>
      <c r="M48" s="272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</row>
    <row r="49" spans="1:127" ht="15.75" customHeight="1" thickBot="1">
      <c r="A49" s="180" t="s">
        <v>193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273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</row>
    <row r="50" spans="1:127" ht="29.25" customHeight="1" thickBot="1">
      <c r="A50" s="756" t="s">
        <v>140</v>
      </c>
      <c r="B50" s="757"/>
      <c r="C50" s="757"/>
      <c r="D50" s="757"/>
      <c r="E50" s="757"/>
      <c r="F50" s="757"/>
      <c r="G50" s="757"/>
      <c r="H50" s="757"/>
      <c r="I50" s="757"/>
      <c r="J50" s="757"/>
      <c r="K50" s="757"/>
      <c r="L50" s="219"/>
      <c r="M50" s="220" t="s">
        <v>141</v>
      </c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</row>
    <row r="51" spans="1:133" ht="15.75" customHeight="1">
      <c r="A51" s="758" t="s">
        <v>142</v>
      </c>
      <c r="B51" s="761" t="s">
        <v>194</v>
      </c>
      <c r="C51" s="762"/>
      <c r="D51" s="762"/>
      <c r="E51" s="762"/>
      <c r="F51" s="762"/>
      <c r="G51" s="763"/>
      <c r="H51" s="761" t="s">
        <v>195</v>
      </c>
      <c r="I51" s="762"/>
      <c r="J51" s="762"/>
      <c r="K51" s="762"/>
      <c r="L51" s="762"/>
      <c r="M51" s="763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</row>
    <row r="52" spans="1:133" ht="15.75" customHeight="1">
      <c r="A52" s="759"/>
      <c r="B52" s="764" t="s">
        <v>196</v>
      </c>
      <c r="C52" s="765"/>
      <c r="D52" s="765"/>
      <c r="E52" s="766" t="s">
        <v>146</v>
      </c>
      <c r="F52" s="767"/>
      <c r="G52" s="768"/>
      <c r="H52" s="764" t="s">
        <v>197</v>
      </c>
      <c r="I52" s="765"/>
      <c r="J52" s="765"/>
      <c r="K52" s="766" t="s">
        <v>146</v>
      </c>
      <c r="L52" s="767"/>
      <c r="M52" s="768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</row>
    <row r="53" spans="1:133" ht="28.5" customHeight="1" thickBot="1">
      <c r="A53" s="760"/>
      <c r="B53" s="221" t="s">
        <v>149</v>
      </c>
      <c r="C53" s="222">
        <v>2020</v>
      </c>
      <c r="D53" s="223" t="s">
        <v>150</v>
      </c>
      <c r="E53" s="221" t="s">
        <v>149</v>
      </c>
      <c r="F53" s="222">
        <v>2020</v>
      </c>
      <c r="G53" s="224" t="s">
        <v>150</v>
      </c>
      <c r="H53" s="221" t="s">
        <v>149</v>
      </c>
      <c r="I53" s="222">
        <v>2020</v>
      </c>
      <c r="J53" s="223" t="s">
        <v>150</v>
      </c>
      <c r="K53" s="221" t="s">
        <v>149</v>
      </c>
      <c r="L53" s="222">
        <v>2020</v>
      </c>
      <c r="M53" s="224" t="s">
        <v>150</v>
      </c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6"/>
    </row>
    <row r="54" spans="1:133" ht="15.75" customHeight="1">
      <c r="A54" s="225" t="s">
        <v>151</v>
      </c>
      <c r="B54" s="230"/>
      <c r="C54" s="231"/>
      <c r="D54" s="231"/>
      <c r="E54" s="232"/>
      <c r="F54" s="231"/>
      <c r="G54" s="233"/>
      <c r="H54" s="226"/>
      <c r="I54" s="227"/>
      <c r="J54" s="227"/>
      <c r="K54" s="228"/>
      <c r="L54" s="227"/>
      <c r="M54" s="229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</row>
    <row r="55" spans="1:133" ht="15.75" customHeight="1">
      <c r="A55" s="234" t="s">
        <v>152</v>
      </c>
      <c r="B55" s="238">
        <v>153</v>
      </c>
      <c r="C55" s="236">
        <v>153</v>
      </c>
      <c r="D55" s="236">
        <v>153</v>
      </c>
      <c r="E55" s="236">
        <v>1125.2</v>
      </c>
      <c r="F55" s="236">
        <v>1188</v>
      </c>
      <c r="G55" s="237">
        <v>1193</v>
      </c>
      <c r="H55" s="238">
        <v>14738.4</v>
      </c>
      <c r="I55" s="236">
        <v>14878</v>
      </c>
      <c r="J55" s="236">
        <v>14878</v>
      </c>
      <c r="K55" s="236">
        <v>119002.5</v>
      </c>
      <c r="L55" s="236">
        <v>112486</v>
      </c>
      <c r="M55" s="237">
        <v>122624</v>
      </c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6"/>
      <c r="DX55" s="186"/>
      <c r="DY55" s="186"/>
      <c r="DZ55" s="186"/>
      <c r="EA55" s="186"/>
      <c r="EB55" s="186"/>
      <c r="EC55" s="186"/>
    </row>
    <row r="56" spans="1:133" ht="15.75" customHeight="1">
      <c r="A56" s="239" t="s">
        <v>153</v>
      </c>
      <c r="B56" s="243">
        <v>790.8</v>
      </c>
      <c r="C56" s="241">
        <v>790.8</v>
      </c>
      <c r="D56" s="241">
        <v>795</v>
      </c>
      <c r="E56" s="241">
        <v>1424.48</v>
      </c>
      <c r="F56" s="241">
        <v>1741</v>
      </c>
      <c r="G56" s="242">
        <v>1736</v>
      </c>
      <c r="H56" s="243">
        <v>2071.1</v>
      </c>
      <c r="I56" s="241">
        <v>2421</v>
      </c>
      <c r="J56" s="241">
        <v>2421</v>
      </c>
      <c r="K56" s="241">
        <v>3728</v>
      </c>
      <c r="L56" s="241">
        <v>7252</v>
      </c>
      <c r="M56" s="242">
        <v>8128</v>
      </c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</row>
    <row r="57" spans="1:13" ht="15.75" customHeight="1">
      <c r="A57" s="244" t="s">
        <v>154</v>
      </c>
      <c r="B57" s="238">
        <v>3847.8</v>
      </c>
      <c r="C57" s="236">
        <v>3847.8</v>
      </c>
      <c r="D57" s="236">
        <v>3013</v>
      </c>
      <c r="E57" s="236">
        <v>5271.24</v>
      </c>
      <c r="F57" s="236">
        <v>6131</v>
      </c>
      <c r="G57" s="237">
        <v>5745</v>
      </c>
      <c r="H57" s="238">
        <v>9405.8</v>
      </c>
      <c r="I57" s="236">
        <v>8117</v>
      </c>
      <c r="J57" s="236">
        <v>8117</v>
      </c>
      <c r="K57" s="236">
        <v>16673.2</v>
      </c>
      <c r="L57" s="236">
        <v>25226</v>
      </c>
      <c r="M57" s="237">
        <v>26843</v>
      </c>
    </row>
    <row r="58" spans="1:13" ht="15.75" customHeight="1">
      <c r="A58" s="239" t="s">
        <v>155</v>
      </c>
      <c r="B58" s="243">
        <v>1019.7</v>
      </c>
      <c r="C58" s="241">
        <v>1019.7</v>
      </c>
      <c r="D58" s="241">
        <v>1142</v>
      </c>
      <c r="E58" s="241">
        <v>1201.1100000000001</v>
      </c>
      <c r="F58" s="241">
        <v>2106</v>
      </c>
      <c r="G58" s="242">
        <v>1922</v>
      </c>
      <c r="H58" s="243">
        <v>1801</v>
      </c>
      <c r="I58" s="241">
        <v>2234</v>
      </c>
      <c r="J58" s="241">
        <v>2234</v>
      </c>
      <c r="K58" s="241">
        <v>2852.6</v>
      </c>
      <c r="L58" s="241">
        <v>6104</v>
      </c>
      <c r="M58" s="242">
        <v>4821</v>
      </c>
    </row>
    <row r="59" spans="1:13" ht="15.75" customHeight="1">
      <c r="A59" s="245" t="s">
        <v>156</v>
      </c>
      <c r="B59" s="246">
        <v>105.8</v>
      </c>
      <c r="C59" s="247">
        <v>105.8</v>
      </c>
      <c r="D59" s="247">
        <v>100</v>
      </c>
      <c r="E59" s="247">
        <v>386.61</v>
      </c>
      <c r="F59" s="247">
        <v>352</v>
      </c>
      <c r="G59" s="248">
        <v>362</v>
      </c>
      <c r="H59" s="246">
        <v>226</v>
      </c>
      <c r="I59" s="247">
        <v>79</v>
      </c>
      <c r="J59" s="247">
        <v>79</v>
      </c>
      <c r="K59" s="247">
        <v>2772.6</v>
      </c>
      <c r="L59" s="247">
        <v>1182</v>
      </c>
      <c r="M59" s="248" t="s">
        <v>157</v>
      </c>
    </row>
    <row r="60" spans="1:13" ht="15.75" customHeight="1">
      <c r="A60" s="225" t="s">
        <v>158</v>
      </c>
      <c r="B60" s="235"/>
      <c r="C60" s="236"/>
      <c r="D60" s="236"/>
      <c r="E60" s="236"/>
      <c r="F60" s="236"/>
      <c r="G60" s="237"/>
      <c r="H60" s="235"/>
      <c r="I60" s="236"/>
      <c r="J60" s="236"/>
      <c r="K60" s="236"/>
      <c r="L60" s="236"/>
      <c r="M60" s="237"/>
    </row>
    <row r="61" spans="1:13" ht="15.75" customHeight="1">
      <c r="A61" s="234" t="s">
        <v>159</v>
      </c>
      <c r="B61" s="238">
        <v>2.2</v>
      </c>
      <c r="C61" s="236">
        <v>2.2</v>
      </c>
      <c r="D61" s="236">
        <v>0</v>
      </c>
      <c r="E61" s="236">
        <v>1.9899999999999998</v>
      </c>
      <c r="F61" s="236">
        <v>0</v>
      </c>
      <c r="G61" s="237">
        <v>0</v>
      </c>
      <c r="H61" s="238">
        <v>2.4</v>
      </c>
      <c r="I61" s="236">
        <v>0</v>
      </c>
      <c r="J61" s="236">
        <v>0</v>
      </c>
      <c r="K61" s="236">
        <v>3.8</v>
      </c>
      <c r="L61" s="236">
        <v>0</v>
      </c>
      <c r="M61" s="237">
        <v>0</v>
      </c>
    </row>
    <row r="62" spans="1:13" ht="15.75" customHeight="1">
      <c r="A62" s="252" t="s">
        <v>160</v>
      </c>
      <c r="B62" s="253">
        <v>10.7</v>
      </c>
      <c r="C62" s="254">
        <v>10.7</v>
      </c>
      <c r="D62" s="254">
        <v>6</v>
      </c>
      <c r="E62" s="254">
        <v>7.38</v>
      </c>
      <c r="F62" s="254">
        <v>3</v>
      </c>
      <c r="G62" s="255">
        <v>5</v>
      </c>
      <c r="H62" s="253">
        <v>3.5</v>
      </c>
      <c r="I62" s="254">
        <v>0</v>
      </c>
      <c r="J62" s="254">
        <v>0</v>
      </c>
      <c r="K62" s="254">
        <v>2.5</v>
      </c>
      <c r="L62" s="254">
        <v>0</v>
      </c>
      <c r="M62" s="255">
        <v>0</v>
      </c>
    </row>
    <row r="63" spans="1:13" ht="15.75" customHeight="1">
      <c r="A63" s="225" t="s">
        <v>161</v>
      </c>
      <c r="B63" s="235"/>
      <c r="C63" s="236"/>
      <c r="D63" s="236"/>
      <c r="E63" s="236"/>
      <c r="F63" s="236"/>
      <c r="G63" s="237"/>
      <c r="H63" s="235"/>
      <c r="I63" s="236"/>
      <c r="J63" s="236"/>
      <c r="K63" s="236"/>
      <c r="L63" s="236"/>
      <c r="M63" s="237"/>
    </row>
    <row r="64" spans="1:13" ht="15.75" customHeight="1">
      <c r="A64" s="244" t="s">
        <v>162</v>
      </c>
      <c r="B64" s="238">
        <v>137.7</v>
      </c>
      <c r="C64" s="236">
        <v>137.7</v>
      </c>
      <c r="D64" s="236">
        <v>228</v>
      </c>
      <c r="E64" s="236">
        <v>4007.7400000000002</v>
      </c>
      <c r="F64" s="236">
        <v>6954</v>
      </c>
      <c r="G64" s="237">
        <v>7296</v>
      </c>
      <c r="H64" s="238">
        <v>595.3</v>
      </c>
      <c r="I64" s="236">
        <v>899</v>
      </c>
      <c r="J64" s="236">
        <v>891</v>
      </c>
      <c r="K64" s="236">
        <v>21609.6</v>
      </c>
      <c r="L64" s="236">
        <v>22684</v>
      </c>
      <c r="M64" s="237">
        <v>37845</v>
      </c>
    </row>
    <row r="65" spans="1:13" ht="15.75" customHeight="1">
      <c r="A65" s="256" t="s">
        <v>163</v>
      </c>
      <c r="B65" s="243">
        <v>233.9</v>
      </c>
      <c r="C65" s="257">
        <v>233.9</v>
      </c>
      <c r="D65" s="257">
        <v>109</v>
      </c>
      <c r="E65" s="241">
        <v>4239</v>
      </c>
      <c r="F65" s="241">
        <v>2542</v>
      </c>
      <c r="G65" s="258">
        <v>2471</v>
      </c>
      <c r="H65" s="243">
        <v>143.6</v>
      </c>
      <c r="I65" s="257">
        <v>0</v>
      </c>
      <c r="J65" s="257">
        <v>0</v>
      </c>
      <c r="K65" s="241">
        <v>5298.4</v>
      </c>
      <c r="L65" s="241">
        <v>0</v>
      </c>
      <c r="M65" s="258">
        <v>0</v>
      </c>
    </row>
    <row r="66" spans="1:13" ht="15.75" customHeight="1">
      <c r="A66" s="234" t="s">
        <v>164</v>
      </c>
      <c r="B66" s="238">
        <v>151.5</v>
      </c>
      <c r="C66" s="236">
        <v>151.5</v>
      </c>
      <c r="D66" s="236">
        <v>107</v>
      </c>
      <c r="E66" s="236">
        <v>1914.45</v>
      </c>
      <c r="F66" s="236">
        <v>1677</v>
      </c>
      <c r="G66" s="237" t="s">
        <v>157</v>
      </c>
      <c r="H66" s="238">
        <v>58</v>
      </c>
      <c r="I66" s="236">
        <v>111</v>
      </c>
      <c r="J66" s="236">
        <v>111</v>
      </c>
      <c r="K66" s="236">
        <v>1294.3</v>
      </c>
      <c r="L66" s="236">
        <v>2109</v>
      </c>
      <c r="M66" s="237" t="s">
        <v>157</v>
      </c>
    </row>
    <row r="67" spans="1:13" ht="15.75" customHeight="1">
      <c r="A67" s="252" t="s">
        <v>165</v>
      </c>
      <c r="B67" s="253">
        <v>0</v>
      </c>
      <c r="C67" s="254">
        <v>0</v>
      </c>
      <c r="D67" s="254">
        <v>0</v>
      </c>
      <c r="E67" s="254">
        <v>0</v>
      </c>
      <c r="F67" s="254">
        <v>0</v>
      </c>
      <c r="G67" s="255">
        <v>0</v>
      </c>
      <c r="H67" s="253">
        <v>466.2</v>
      </c>
      <c r="I67" s="254">
        <v>649</v>
      </c>
      <c r="J67" s="254">
        <v>649</v>
      </c>
      <c r="K67" s="254">
        <v>7908.4</v>
      </c>
      <c r="L67" s="254">
        <v>9346</v>
      </c>
      <c r="M67" s="255" t="s">
        <v>157</v>
      </c>
    </row>
    <row r="68" spans="1:13" ht="15.75" customHeight="1">
      <c r="A68" s="225" t="s">
        <v>166</v>
      </c>
      <c r="B68" s="235"/>
      <c r="C68" s="236"/>
      <c r="D68" s="236"/>
      <c r="E68" s="236"/>
      <c r="F68" s="236"/>
      <c r="G68" s="237"/>
      <c r="H68" s="235"/>
      <c r="I68" s="236"/>
      <c r="J68" s="236"/>
      <c r="K68" s="236"/>
      <c r="L68" s="236"/>
      <c r="M68" s="237"/>
    </row>
    <row r="69" spans="1:13" ht="15.75" customHeight="1">
      <c r="A69" s="234" t="s">
        <v>167</v>
      </c>
      <c r="B69" s="238">
        <v>0</v>
      </c>
      <c r="C69" s="236">
        <v>0</v>
      </c>
      <c r="D69" s="236">
        <v>0</v>
      </c>
      <c r="E69" s="236">
        <v>0</v>
      </c>
      <c r="F69" s="236">
        <v>0</v>
      </c>
      <c r="G69" s="237">
        <v>0</v>
      </c>
      <c r="H69" s="238">
        <v>0</v>
      </c>
      <c r="I69" s="236">
        <v>0</v>
      </c>
      <c r="J69" s="236">
        <v>0</v>
      </c>
      <c r="K69" s="236">
        <v>0</v>
      </c>
      <c r="L69" s="236">
        <v>0</v>
      </c>
      <c r="M69" s="237">
        <v>0</v>
      </c>
    </row>
    <row r="70" spans="1:13" ht="15.75" customHeight="1">
      <c r="A70" s="252" t="s">
        <v>168</v>
      </c>
      <c r="B70" s="253">
        <v>2.9</v>
      </c>
      <c r="C70" s="259">
        <v>2.9</v>
      </c>
      <c r="D70" s="259">
        <v>0</v>
      </c>
      <c r="E70" s="254">
        <v>2.6399999999999997</v>
      </c>
      <c r="F70" s="254">
        <v>0</v>
      </c>
      <c r="G70" s="260">
        <v>3</v>
      </c>
      <c r="H70" s="253">
        <v>521.2</v>
      </c>
      <c r="I70" s="259">
        <v>346</v>
      </c>
      <c r="J70" s="259">
        <v>365</v>
      </c>
      <c r="K70" s="254">
        <v>449.7</v>
      </c>
      <c r="L70" s="254">
        <v>430</v>
      </c>
      <c r="M70" s="260" t="s">
        <v>157</v>
      </c>
    </row>
    <row r="71" spans="1:13" ht="15.75" customHeight="1">
      <c r="A71" s="225" t="s">
        <v>169</v>
      </c>
      <c r="B71" s="235"/>
      <c r="C71" s="236"/>
      <c r="D71" s="236"/>
      <c r="E71" s="236"/>
      <c r="F71" s="236"/>
      <c r="G71" s="237"/>
      <c r="H71" s="235"/>
      <c r="I71" s="236"/>
      <c r="J71" s="236"/>
      <c r="K71" s="236"/>
      <c r="L71" s="236"/>
      <c r="M71" s="237"/>
    </row>
    <row r="72" spans="1:13" ht="15.75" customHeight="1">
      <c r="A72" s="245" t="s">
        <v>170</v>
      </c>
      <c r="B72" s="246">
        <v>235</v>
      </c>
      <c r="C72" s="247">
        <v>235</v>
      </c>
      <c r="D72" s="247">
        <v>354</v>
      </c>
      <c r="E72" s="247">
        <v>5883.7300000000005</v>
      </c>
      <c r="F72" s="247">
        <v>6818</v>
      </c>
      <c r="G72" s="248" t="s">
        <v>157</v>
      </c>
      <c r="H72" s="246">
        <v>320.6</v>
      </c>
      <c r="I72" s="247">
        <v>247</v>
      </c>
      <c r="J72" s="247">
        <v>247</v>
      </c>
      <c r="K72" s="247">
        <v>5895.9</v>
      </c>
      <c r="L72" s="247">
        <v>2910</v>
      </c>
      <c r="M72" s="248">
        <v>2810</v>
      </c>
    </row>
    <row r="73" spans="1:13" ht="15.75" customHeight="1">
      <c r="A73" s="225" t="s">
        <v>171</v>
      </c>
      <c r="B73" s="235"/>
      <c r="C73" s="236"/>
      <c r="D73" s="236"/>
      <c r="E73" s="236"/>
      <c r="F73" s="236"/>
      <c r="G73" s="237"/>
      <c r="H73" s="235"/>
      <c r="I73" s="236"/>
      <c r="J73" s="236"/>
      <c r="K73" s="236"/>
      <c r="L73" s="236"/>
      <c r="M73" s="237"/>
    </row>
    <row r="74" spans="1:13" ht="15.75" customHeight="1">
      <c r="A74" s="234" t="s">
        <v>172</v>
      </c>
      <c r="B74" s="238">
        <v>69.2</v>
      </c>
      <c r="C74" s="236">
        <v>69.2</v>
      </c>
      <c r="D74" s="236">
        <v>73</v>
      </c>
      <c r="E74" s="236">
        <v>1567.8</v>
      </c>
      <c r="F74" s="236">
        <v>2093</v>
      </c>
      <c r="G74" s="237">
        <v>2093</v>
      </c>
      <c r="H74" s="238">
        <v>90.2</v>
      </c>
      <c r="I74" s="236">
        <v>121</v>
      </c>
      <c r="J74" s="236">
        <v>121</v>
      </c>
      <c r="K74" s="236">
        <v>4868.6</v>
      </c>
      <c r="L74" s="236">
        <v>7619</v>
      </c>
      <c r="M74" s="237">
        <v>7623</v>
      </c>
    </row>
    <row r="75" spans="1:13" ht="15.75" customHeight="1">
      <c r="A75" s="256" t="s">
        <v>173</v>
      </c>
      <c r="B75" s="243">
        <v>276.2</v>
      </c>
      <c r="C75" s="241">
        <v>276.2</v>
      </c>
      <c r="D75" s="241">
        <v>264</v>
      </c>
      <c r="E75" s="241">
        <v>4541.530000000001</v>
      </c>
      <c r="F75" s="241">
        <v>4656</v>
      </c>
      <c r="G75" s="242">
        <v>4656</v>
      </c>
      <c r="H75" s="243">
        <v>76</v>
      </c>
      <c r="I75" s="241">
        <v>90</v>
      </c>
      <c r="J75" s="241">
        <v>90</v>
      </c>
      <c r="K75" s="241">
        <v>977.7</v>
      </c>
      <c r="L75" s="241">
        <v>1388</v>
      </c>
      <c r="M75" s="242">
        <v>1260</v>
      </c>
    </row>
    <row r="76" spans="1:13" ht="15.75" customHeight="1">
      <c r="A76" s="244" t="s">
        <v>198</v>
      </c>
      <c r="B76" s="238">
        <v>1086.5</v>
      </c>
      <c r="C76" s="236">
        <v>1086.5</v>
      </c>
      <c r="D76" s="236">
        <v>1055</v>
      </c>
      <c r="E76" s="236">
        <v>16542.35</v>
      </c>
      <c r="F76" s="236">
        <v>15134</v>
      </c>
      <c r="G76" s="237">
        <v>12744</v>
      </c>
      <c r="H76" s="238">
        <v>923.2</v>
      </c>
      <c r="I76" s="236">
        <v>1022</v>
      </c>
      <c r="J76" s="236">
        <v>1022</v>
      </c>
      <c r="K76" s="236">
        <v>12771.3</v>
      </c>
      <c r="L76" s="236">
        <v>14616</v>
      </c>
      <c r="M76" s="237">
        <v>17170</v>
      </c>
    </row>
    <row r="77" spans="1:13" ht="15.75" customHeight="1">
      <c r="A77" s="256" t="s">
        <v>175</v>
      </c>
      <c r="B77" s="243"/>
      <c r="C77" s="241"/>
      <c r="D77" s="241"/>
      <c r="E77" s="241"/>
      <c r="F77" s="241"/>
      <c r="G77" s="242"/>
      <c r="H77" s="243"/>
      <c r="I77" s="241"/>
      <c r="J77" s="241"/>
      <c r="K77" s="241"/>
      <c r="L77" s="241"/>
      <c r="M77" s="242"/>
    </row>
    <row r="78" spans="1:13" ht="15.75" customHeight="1">
      <c r="A78" s="244" t="s">
        <v>176</v>
      </c>
      <c r="B78" s="238">
        <v>146</v>
      </c>
      <c r="C78" s="236">
        <v>146</v>
      </c>
      <c r="D78" s="236">
        <v>150</v>
      </c>
      <c r="E78" s="236">
        <v>3413.1699999999996</v>
      </c>
      <c r="F78" s="236">
        <v>0</v>
      </c>
      <c r="G78" s="237">
        <v>3170</v>
      </c>
      <c r="H78" s="238">
        <v>844.1</v>
      </c>
      <c r="I78" s="236">
        <v>1120</v>
      </c>
      <c r="J78" s="236">
        <v>1120</v>
      </c>
      <c r="K78" s="236">
        <v>47645.6</v>
      </c>
      <c r="L78" s="236">
        <v>42336</v>
      </c>
      <c r="M78" s="237">
        <v>70716</v>
      </c>
    </row>
    <row r="79" spans="1:13" ht="15.75" customHeight="1">
      <c r="A79" s="256" t="s">
        <v>177</v>
      </c>
      <c r="B79" s="243">
        <v>1</v>
      </c>
      <c r="C79" s="241">
        <v>1</v>
      </c>
      <c r="D79" s="241">
        <v>10</v>
      </c>
      <c r="E79" s="241">
        <v>0</v>
      </c>
      <c r="F79" s="241">
        <v>0</v>
      </c>
      <c r="G79" s="242">
        <v>238</v>
      </c>
      <c r="H79" s="243">
        <v>34.6</v>
      </c>
      <c r="I79" s="241">
        <v>0</v>
      </c>
      <c r="J79" s="241">
        <v>0</v>
      </c>
      <c r="K79" s="241">
        <v>1811.5</v>
      </c>
      <c r="L79" s="241">
        <v>0</v>
      </c>
      <c r="M79" s="242">
        <v>0</v>
      </c>
    </row>
    <row r="80" spans="1:13" ht="15.75" customHeight="1">
      <c r="A80" s="234" t="s">
        <v>178</v>
      </c>
      <c r="B80" s="238">
        <v>70</v>
      </c>
      <c r="C80" s="236">
        <v>70</v>
      </c>
      <c r="D80" s="236">
        <v>88</v>
      </c>
      <c r="E80" s="236">
        <v>1595.77</v>
      </c>
      <c r="F80" s="236">
        <v>0</v>
      </c>
      <c r="G80" s="237">
        <v>2061</v>
      </c>
      <c r="H80" s="238">
        <v>0.5</v>
      </c>
      <c r="I80" s="236">
        <v>0</v>
      </c>
      <c r="J80" s="236">
        <v>0</v>
      </c>
      <c r="K80" s="236">
        <v>26.9</v>
      </c>
      <c r="L80" s="236">
        <v>0</v>
      </c>
      <c r="M80" s="237">
        <v>0</v>
      </c>
    </row>
    <row r="81" spans="1:13" ht="15.75" customHeight="1">
      <c r="A81" s="256" t="s">
        <v>179</v>
      </c>
      <c r="B81" s="243">
        <v>68.9</v>
      </c>
      <c r="C81" s="241">
        <v>68.9</v>
      </c>
      <c r="D81" s="241">
        <v>70</v>
      </c>
      <c r="E81" s="241">
        <v>1679.6299999999999</v>
      </c>
      <c r="F81" s="241">
        <v>2218</v>
      </c>
      <c r="G81" s="242">
        <v>2218</v>
      </c>
      <c r="H81" s="243">
        <v>19.2</v>
      </c>
      <c r="I81" s="241">
        <v>23</v>
      </c>
      <c r="J81" s="241">
        <v>23</v>
      </c>
      <c r="K81" s="241">
        <v>1209.6</v>
      </c>
      <c r="L81" s="241">
        <v>1304</v>
      </c>
      <c r="M81" s="242">
        <v>1345</v>
      </c>
    </row>
    <row r="82" spans="1:13" ht="15.75" customHeight="1">
      <c r="A82" s="234" t="s">
        <v>180</v>
      </c>
      <c r="B82" s="238">
        <v>220.7</v>
      </c>
      <c r="C82" s="236">
        <v>220.7</v>
      </c>
      <c r="D82" s="236" t="s">
        <v>157</v>
      </c>
      <c r="E82" s="236">
        <v>5996.34</v>
      </c>
      <c r="F82" s="236">
        <v>15249</v>
      </c>
      <c r="G82" s="237" t="s">
        <v>157</v>
      </c>
      <c r="H82" s="238">
        <v>677.7</v>
      </c>
      <c r="I82" s="236">
        <v>552</v>
      </c>
      <c r="J82" s="236" t="s">
        <v>157</v>
      </c>
      <c r="K82" s="236">
        <v>23861</v>
      </c>
      <c r="L82" s="236">
        <v>34475</v>
      </c>
      <c r="M82" s="237" t="s">
        <v>157</v>
      </c>
    </row>
    <row r="83" spans="1:13" ht="15.75" customHeight="1">
      <c r="A83" s="256" t="s">
        <v>181</v>
      </c>
      <c r="B83" s="243">
        <v>61.4</v>
      </c>
      <c r="C83" s="257">
        <v>61.4</v>
      </c>
      <c r="D83" s="241">
        <v>91</v>
      </c>
      <c r="E83" s="241">
        <v>1388.28</v>
      </c>
      <c r="F83" s="257">
        <v>1815</v>
      </c>
      <c r="G83" s="242">
        <v>1815</v>
      </c>
      <c r="H83" s="243">
        <v>1</v>
      </c>
      <c r="I83" s="257">
        <v>0</v>
      </c>
      <c r="J83" s="257">
        <v>0</v>
      </c>
      <c r="K83" s="241">
        <v>34.5</v>
      </c>
      <c r="L83" s="257">
        <v>0</v>
      </c>
      <c r="M83" s="258">
        <v>0</v>
      </c>
    </row>
    <row r="84" spans="1:13" ht="15.75" customHeight="1">
      <c r="A84" s="234" t="s">
        <v>182</v>
      </c>
      <c r="B84" s="238">
        <v>357.9</v>
      </c>
      <c r="C84" s="262">
        <v>357.9</v>
      </c>
      <c r="D84" s="236">
        <v>351</v>
      </c>
      <c r="E84" s="236">
        <v>9668.51</v>
      </c>
      <c r="F84" s="262">
        <v>8336</v>
      </c>
      <c r="G84" s="237">
        <v>8336</v>
      </c>
      <c r="H84" s="238">
        <v>424.2</v>
      </c>
      <c r="I84" s="262">
        <v>616</v>
      </c>
      <c r="J84" s="236">
        <v>616</v>
      </c>
      <c r="K84" s="236">
        <v>9562.8</v>
      </c>
      <c r="L84" s="262">
        <v>14898</v>
      </c>
      <c r="M84" s="237">
        <v>16016</v>
      </c>
    </row>
    <row r="85" spans="1:13" ht="15.75" customHeight="1">
      <c r="A85" s="256" t="s">
        <v>183</v>
      </c>
      <c r="B85" s="243">
        <v>603.9</v>
      </c>
      <c r="C85" s="241">
        <v>603.9</v>
      </c>
      <c r="D85" s="241">
        <v>389</v>
      </c>
      <c r="E85" s="241">
        <v>12224.810000000001</v>
      </c>
      <c r="F85" s="241">
        <v>8466</v>
      </c>
      <c r="G85" s="242">
        <v>7706</v>
      </c>
      <c r="H85" s="243">
        <v>429.9</v>
      </c>
      <c r="I85" s="241">
        <v>464</v>
      </c>
      <c r="J85" s="241">
        <v>464</v>
      </c>
      <c r="K85" s="241">
        <v>15006.1</v>
      </c>
      <c r="L85" s="241">
        <v>19950</v>
      </c>
      <c r="M85" s="242">
        <v>20880</v>
      </c>
    </row>
    <row r="86" spans="1:13" ht="15.75" customHeight="1">
      <c r="A86" s="244" t="s">
        <v>184</v>
      </c>
      <c r="B86" s="238">
        <v>96.9</v>
      </c>
      <c r="C86" s="236">
        <v>96.9</v>
      </c>
      <c r="D86" s="236">
        <v>270</v>
      </c>
      <c r="E86" s="236">
        <v>1775.4</v>
      </c>
      <c r="F86" s="236">
        <v>6413</v>
      </c>
      <c r="G86" s="237" t="s">
        <v>157</v>
      </c>
      <c r="H86" s="238">
        <v>95.8</v>
      </c>
      <c r="I86" s="236">
        <v>119</v>
      </c>
      <c r="J86" s="236">
        <v>119</v>
      </c>
      <c r="K86" s="236">
        <v>2916.4</v>
      </c>
      <c r="L86" s="236">
        <v>2608</v>
      </c>
      <c r="M86" s="237" t="s">
        <v>157</v>
      </c>
    </row>
    <row r="87" spans="1:13" ht="15.75" customHeight="1">
      <c r="A87" s="256" t="s">
        <v>185</v>
      </c>
      <c r="B87" s="243">
        <v>74.2</v>
      </c>
      <c r="C87" s="257">
        <v>74.2</v>
      </c>
      <c r="D87" s="257">
        <v>63</v>
      </c>
      <c r="E87" s="241">
        <v>755.8100000000001</v>
      </c>
      <c r="F87" s="257">
        <v>454</v>
      </c>
      <c r="G87" s="258">
        <v>539</v>
      </c>
      <c r="H87" s="243">
        <v>74.6</v>
      </c>
      <c r="I87" s="257">
        <v>91</v>
      </c>
      <c r="J87" s="257">
        <v>91</v>
      </c>
      <c r="K87" s="241">
        <v>410.9</v>
      </c>
      <c r="L87" s="257">
        <v>455</v>
      </c>
      <c r="M87" s="258">
        <v>455</v>
      </c>
    </row>
    <row r="88" spans="1:13" ht="15.75" customHeight="1">
      <c r="A88" s="234" t="s">
        <v>186</v>
      </c>
      <c r="B88" s="238">
        <v>1.7</v>
      </c>
      <c r="C88" s="262">
        <v>1.7</v>
      </c>
      <c r="D88" s="262">
        <v>0</v>
      </c>
      <c r="E88" s="236">
        <v>46.92</v>
      </c>
      <c r="F88" s="262">
        <v>0</v>
      </c>
      <c r="G88" s="261">
        <v>0</v>
      </c>
      <c r="H88" s="238">
        <v>4.1</v>
      </c>
      <c r="I88" s="262">
        <v>3</v>
      </c>
      <c r="J88" s="262">
        <v>3</v>
      </c>
      <c r="K88" s="236">
        <v>117.7</v>
      </c>
      <c r="L88" s="262">
        <v>87</v>
      </c>
      <c r="M88" s="261">
        <v>87</v>
      </c>
    </row>
    <row r="89" spans="1:13" ht="15.75" customHeight="1">
      <c r="A89" s="256" t="s">
        <v>187</v>
      </c>
      <c r="B89" s="243">
        <v>521.6</v>
      </c>
      <c r="C89" s="241">
        <v>521.6</v>
      </c>
      <c r="D89" s="241">
        <v>458</v>
      </c>
      <c r="E89" s="241">
        <v>10516.92</v>
      </c>
      <c r="F89" s="241">
        <v>11976</v>
      </c>
      <c r="G89" s="242" t="s">
        <v>157</v>
      </c>
      <c r="H89" s="243">
        <v>924.7</v>
      </c>
      <c r="I89" s="241">
        <v>819</v>
      </c>
      <c r="J89" s="241">
        <v>819</v>
      </c>
      <c r="K89" s="241">
        <v>43090</v>
      </c>
      <c r="L89" s="241">
        <v>40289</v>
      </c>
      <c r="M89" s="242">
        <v>45045</v>
      </c>
    </row>
    <row r="90" spans="1:13" ht="15.75" customHeight="1">
      <c r="A90" s="234" t="s">
        <v>188</v>
      </c>
      <c r="B90" s="238">
        <v>498.7</v>
      </c>
      <c r="C90" s="236">
        <v>498.7</v>
      </c>
      <c r="D90" s="236">
        <v>298</v>
      </c>
      <c r="E90" s="236">
        <v>9945.45</v>
      </c>
      <c r="F90" s="236">
        <v>6863</v>
      </c>
      <c r="G90" s="237" t="s">
        <v>157</v>
      </c>
      <c r="H90" s="238">
        <v>111.3</v>
      </c>
      <c r="I90" s="236">
        <v>104</v>
      </c>
      <c r="J90" s="236">
        <v>104</v>
      </c>
      <c r="K90" s="236">
        <v>3309.7</v>
      </c>
      <c r="L90" s="236">
        <v>4091</v>
      </c>
      <c r="M90" s="237" t="s">
        <v>157</v>
      </c>
    </row>
    <row r="91" spans="1:13" ht="15.75" customHeight="1">
      <c r="A91" s="256" t="s">
        <v>189</v>
      </c>
      <c r="B91" s="243">
        <v>136.2</v>
      </c>
      <c r="C91" s="241">
        <v>136.2</v>
      </c>
      <c r="D91" s="241">
        <v>136</v>
      </c>
      <c r="E91" s="241">
        <v>2800.7200000000003</v>
      </c>
      <c r="F91" s="241">
        <v>2461</v>
      </c>
      <c r="G91" s="242">
        <v>2461</v>
      </c>
      <c r="H91" s="243">
        <v>322.4</v>
      </c>
      <c r="I91" s="241">
        <v>364</v>
      </c>
      <c r="J91" s="241">
        <v>364</v>
      </c>
      <c r="K91" s="241">
        <v>18006.6</v>
      </c>
      <c r="L91" s="241">
        <v>24227</v>
      </c>
      <c r="M91" s="242">
        <v>23660</v>
      </c>
    </row>
    <row r="92" spans="1:13" ht="15.75" customHeight="1">
      <c r="A92" s="234" t="s">
        <v>190</v>
      </c>
      <c r="B92" s="238">
        <v>59.2</v>
      </c>
      <c r="C92" s="262">
        <v>59.2</v>
      </c>
      <c r="D92" s="262">
        <v>52</v>
      </c>
      <c r="E92" s="236">
        <v>519.29</v>
      </c>
      <c r="F92" s="262">
        <v>395</v>
      </c>
      <c r="G92" s="261">
        <v>395</v>
      </c>
      <c r="H92" s="238">
        <v>33</v>
      </c>
      <c r="I92" s="262">
        <v>0</v>
      </c>
      <c r="J92" s="262">
        <v>0</v>
      </c>
      <c r="K92" s="236">
        <v>216.6</v>
      </c>
      <c r="L92" s="262">
        <v>0</v>
      </c>
      <c r="M92" s="261">
        <v>0</v>
      </c>
    </row>
    <row r="93" spans="1:13" ht="15.75" customHeight="1" thickBot="1">
      <c r="A93" s="263" t="s">
        <v>191</v>
      </c>
      <c r="B93" s="267">
        <v>535.3</v>
      </c>
      <c r="C93" s="265">
        <v>535.3</v>
      </c>
      <c r="D93" s="265">
        <v>507</v>
      </c>
      <c r="E93" s="265">
        <v>13867.9</v>
      </c>
      <c r="F93" s="265">
        <v>16774</v>
      </c>
      <c r="G93" s="266">
        <v>14541</v>
      </c>
      <c r="H93" s="267">
        <v>138.7</v>
      </c>
      <c r="I93" s="265">
        <v>188</v>
      </c>
      <c r="J93" s="265">
        <v>188</v>
      </c>
      <c r="K93" s="265">
        <v>6300.2</v>
      </c>
      <c r="L93" s="265">
        <v>8631</v>
      </c>
      <c r="M93" s="266">
        <v>8500</v>
      </c>
    </row>
    <row r="94" spans="1:13" ht="15.75" customHeight="1">
      <c r="A94" s="268" t="s">
        <v>192</v>
      </c>
      <c r="B94" s="186"/>
      <c r="C94" s="186"/>
      <c r="D94" s="186"/>
      <c r="E94" s="186"/>
      <c r="F94" s="186"/>
      <c r="G94" s="186"/>
      <c r="H94" s="272"/>
      <c r="I94" s="271"/>
      <c r="J94" s="272"/>
      <c r="K94" s="272"/>
      <c r="L94" s="271"/>
      <c r="M94" s="270"/>
    </row>
    <row r="95" spans="1:13" ht="15.75" customHeight="1">
      <c r="A95" s="180" t="s">
        <v>193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273"/>
      <c r="M95" s="186"/>
    </row>
    <row r="96" ht="15.75" customHeight="1"/>
    <row r="97" ht="15.75" customHeight="1"/>
    <row r="98" ht="15.75" customHeight="1"/>
  </sheetData>
  <sheetProtection/>
  <mergeCells count="17">
    <mergeCell ref="A1:F1"/>
    <mergeCell ref="A2:F2"/>
    <mergeCell ref="A5:A7"/>
    <mergeCell ref="B5:G5"/>
    <mergeCell ref="H5:M5"/>
    <mergeCell ref="B6:D6"/>
    <mergeCell ref="E6:G6"/>
    <mergeCell ref="H6:J6"/>
    <mergeCell ref="K6:M6"/>
    <mergeCell ref="A50:K50"/>
    <mergeCell ref="A51:A53"/>
    <mergeCell ref="B51:G51"/>
    <mergeCell ref="H51:M51"/>
    <mergeCell ref="B52:D52"/>
    <mergeCell ref="E52:G52"/>
    <mergeCell ref="H52:J52"/>
    <mergeCell ref="K52:M52"/>
  </mergeCells>
  <printOptions/>
  <pageMargins left="0.51" right="0.38" top="0.69" bottom="1" header="0" footer="0"/>
  <pageSetup horizontalDpi="600" verticalDpi="600" orientation="portrait" paperSize="9" scale="65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defaultGridColor="0" view="pageBreakPreview" zoomScale="70" zoomScaleNormal="75" zoomScaleSheetLayoutView="70" zoomScalePageLayoutView="0" colorId="18" workbookViewId="0" topLeftCell="A1">
      <selection activeCell="A1" sqref="A1:F1"/>
    </sheetView>
  </sheetViews>
  <sheetFormatPr defaultColWidth="9.625" defaultRowHeight="13.5"/>
  <cols>
    <col min="1" max="1" width="22.00390625" style="275" customWidth="1"/>
    <col min="2" max="2" width="12.75390625" style="275" customWidth="1"/>
    <col min="3" max="7" width="12.625" style="275" customWidth="1"/>
    <col min="8" max="16384" width="9.625" style="275" customWidth="1"/>
  </cols>
  <sheetData>
    <row r="1" spans="1:7" ht="29.25" customHeight="1">
      <c r="A1" s="779" t="s">
        <v>138</v>
      </c>
      <c r="B1" s="779"/>
      <c r="C1" s="779"/>
      <c r="D1" s="779"/>
      <c r="E1" s="779"/>
      <c r="F1" s="779"/>
      <c r="G1" s="274"/>
    </row>
    <row r="2" spans="1:7" ht="21.75" customHeight="1">
      <c r="A2" s="780" t="s">
        <v>139</v>
      </c>
      <c r="B2" s="780"/>
      <c r="C2" s="780"/>
      <c r="D2" s="780"/>
      <c r="E2" s="780"/>
      <c r="F2" s="274"/>
      <c r="G2" s="276"/>
    </row>
    <row r="3" spans="1:7" ht="21.75" customHeight="1" thickBot="1">
      <c r="A3" s="277"/>
      <c r="B3" s="277"/>
      <c r="C3" s="277"/>
      <c r="D3" s="277"/>
      <c r="E3" s="277"/>
      <c r="F3" s="274"/>
      <c r="G3" s="278"/>
    </row>
    <row r="4" spans="1:8" ht="30" customHeight="1" thickBot="1">
      <c r="A4" s="279" t="s">
        <v>199</v>
      </c>
      <c r="B4" s="280"/>
      <c r="C4" s="280"/>
      <c r="D4" s="280"/>
      <c r="E4" s="280"/>
      <c r="F4" s="280"/>
      <c r="G4" s="281" t="s">
        <v>141</v>
      </c>
      <c r="H4" s="282"/>
    </row>
    <row r="5" spans="1:7" s="283" customFormat="1" ht="21.75" customHeight="1">
      <c r="A5" s="771" t="s">
        <v>200</v>
      </c>
      <c r="B5" s="774" t="s">
        <v>201</v>
      </c>
      <c r="C5" s="774"/>
      <c r="D5" s="774"/>
      <c r="E5" s="782" t="s">
        <v>144</v>
      </c>
      <c r="F5" s="782"/>
      <c r="G5" s="774"/>
    </row>
    <row r="6" spans="1:7" s="283" customFormat="1" ht="72" customHeight="1" thickBot="1">
      <c r="A6" s="781"/>
      <c r="B6" s="284" t="s">
        <v>202</v>
      </c>
      <c r="C6" s="285" t="s">
        <v>203</v>
      </c>
      <c r="D6" s="286" t="s">
        <v>204</v>
      </c>
      <c r="E6" s="284" t="s">
        <v>202</v>
      </c>
      <c r="F6" s="285" t="s">
        <v>203</v>
      </c>
      <c r="G6" s="286" t="s">
        <v>204</v>
      </c>
    </row>
    <row r="7" spans="1:7" s="283" customFormat="1" ht="19.5" customHeight="1">
      <c r="A7" s="287" t="s">
        <v>205</v>
      </c>
      <c r="B7" s="288">
        <v>1635439</v>
      </c>
      <c r="C7" s="289">
        <v>1575109</v>
      </c>
      <c r="D7" s="290">
        <v>1579435</v>
      </c>
      <c r="E7" s="291">
        <v>288160</v>
      </c>
      <c r="F7" s="289">
        <v>237564</v>
      </c>
      <c r="G7" s="290">
        <v>216764</v>
      </c>
    </row>
    <row r="8" spans="1:7" s="283" customFormat="1" ht="19.5" customHeight="1">
      <c r="A8" s="292" t="s">
        <v>206</v>
      </c>
      <c r="B8" s="293">
        <v>1593564</v>
      </c>
      <c r="C8" s="294">
        <v>1205242</v>
      </c>
      <c r="D8" s="295">
        <v>1574162</v>
      </c>
      <c r="E8" s="296">
        <v>131400</v>
      </c>
      <c r="F8" s="294">
        <v>124079</v>
      </c>
      <c r="G8" s="295">
        <v>134219</v>
      </c>
    </row>
    <row r="9" spans="1:7" s="283" customFormat="1" ht="19.5" customHeight="1">
      <c r="A9" s="297" t="s">
        <v>207</v>
      </c>
      <c r="B9" s="298">
        <v>243922</v>
      </c>
      <c r="C9" s="299">
        <v>267056</v>
      </c>
      <c r="D9" s="300">
        <v>296089</v>
      </c>
      <c r="E9" s="301">
        <v>242140</v>
      </c>
      <c r="F9" s="299">
        <v>265107</v>
      </c>
      <c r="G9" s="300">
        <v>294335</v>
      </c>
    </row>
    <row r="10" spans="1:7" s="283" customFormat="1" ht="19.5" customHeight="1">
      <c r="A10" s="292" t="s">
        <v>208</v>
      </c>
      <c r="B10" s="293">
        <v>13626</v>
      </c>
      <c r="C10" s="294">
        <v>19564</v>
      </c>
      <c r="D10" s="295">
        <v>16644</v>
      </c>
      <c r="E10" s="302">
        <v>4304</v>
      </c>
      <c r="F10" s="294">
        <v>6086</v>
      </c>
      <c r="G10" s="295">
        <v>5636</v>
      </c>
    </row>
    <row r="11" spans="1:7" s="283" customFormat="1" ht="19.5" customHeight="1">
      <c r="A11" s="303" t="s">
        <v>209</v>
      </c>
      <c r="B11" s="304" t="s">
        <v>210</v>
      </c>
      <c r="C11" s="305">
        <v>505</v>
      </c>
      <c r="D11" s="306">
        <v>658</v>
      </c>
      <c r="E11" s="307" t="s">
        <v>210</v>
      </c>
      <c r="F11" s="305">
        <v>248</v>
      </c>
      <c r="G11" s="306">
        <v>350</v>
      </c>
    </row>
    <row r="12" spans="1:7" s="283" customFormat="1" ht="19.5" customHeight="1">
      <c r="A12" s="292" t="s">
        <v>211</v>
      </c>
      <c r="B12" s="308" t="s">
        <v>210</v>
      </c>
      <c r="C12" s="294">
        <v>41</v>
      </c>
      <c r="D12" s="295">
        <v>44</v>
      </c>
      <c r="E12" s="302" t="s">
        <v>210</v>
      </c>
      <c r="F12" s="294">
        <v>0</v>
      </c>
      <c r="G12" s="295">
        <v>0</v>
      </c>
    </row>
    <row r="13" spans="1:7" s="283" customFormat="1" ht="24" customHeight="1" thickBot="1">
      <c r="A13" s="309" t="s">
        <v>212</v>
      </c>
      <c r="B13" s="310">
        <v>3486551</v>
      </c>
      <c r="C13" s="311">
        <v>3067517</v>
      </c>
      <c r="D13" s="312">
        <v>3467032</v>
      </c>
      <c r="E13" s="313">
        <v>666004</v>
      </c>
      <c r="F13" s="311">
        <v>633084</v>
      </c>
      <c r="G13" s="312">
        <v>651304</v>
      </c>
    </row>
    <row r="14" spans="1:7" s="283" customFormat="1" ht="24.75" customHeight="1" thickBot="1">
      <c r="A14" s="314"/>
      <c r="B14" s="775"/>
      <c r="C14" s="775"/>
      <c r="D14" s="775"/>
      <c r="E14" s="775"/>
      <c r="F14" s="775"/>
      <c r="G14" s="775"/>
    </row>
    <row r="15" spans="1:7" s="283" customFormat="1" ht="47.25" customHeight="1" thickBot="1">
      <c r="A15" s="315" t="s">
        <v>213</v>
      </c>
      <c r="B15" s="316" t="s">
        <v>214</v>
      </c>
      <c r="C15" s="317">
        <v>2020</v>
      </c>
      <c r="D15" s="318" t="s">
        <v>215</v>
      </c>
      <c r="E15" s="316" t="s">
        <v>214</v>
      </c>
      <c r="F15" s="317">
        <v>2020</v>
      </c>
      <c r="G15" s="318" t="s">
        <v>215</v>
      </c>
    </row>
    <row r="16" spans="1:7" s="283" customFormat="1" ht="23.25" customHeight="1">
      <c r="A16" s="319" t="s">
        <v>216</v>
      </c>
      <c r="B16" s="320"/>
      <c r="C16" s="321"/>
      <c r="D16" s="322"/>
      <c r="E16" s="323"/>
      <c r="F16" s="321"/>
      <c r="G16" s="322"/>
    </row>
    <row r="17" spans="1:7" s="283" customFormat="1" ht="19.5" customHeight="1">
      <c r="A17" s="324" t="s">
        <v>217</v>
      </c>
      <c r="B17" s="325">
        <v>9648.2</v>
      </c>
      <c r="C17" s="326">
        <v>6113</v>
      </c>
      <c r="D17" s="327">
        <v>6795</v>
      </c>
      <c r="E17" s="328">
        <v>7021.6</v>
      </c>
      <c r="F17" s="326">
        <v>3831</v>
      </c>
      <c r="G17" s="329">
        <v>5245</v>
      </c>
    </row>
    <row r="18" spans="1:7" s="283" customFormat="1" ht="19.5" customHeight="1">
      <c r="A18" s="330" t="s">
        <v>218</v>
      </c>
      <c r="B18" s="331">
        <v>5857</v>
      </c>
      <c r="C18" s="332">
        <v>3796</v>
      </c>
      <c r="D18" s="333">
        <v>3875</v>
      </c>
      <c r="E18" s="334">
        <v>3790.2</v>
      </c>
      <c r="F18" s="332">
        <v>1933</v>
      </c>
      <c r="G18" s="333">
        <v>1890</v>
      </c>
    </row>
    <row r="19" spans="1:7" s="283" customFormat="1" ht="19.5" customHeight="1">
      <c r="A19" s="324" t="s">
        <v>219</v>
      </c>
      <c r="B19" s="325">
        <v>15988.8</v>
      </c>
      <c r="C19" s="326">
        <v>13509</v>
      </c>
      <c r="D19" s="335">
        <v>14519</v>
      </c>
      <c r="E19" s="328">
        <v>15085.4</v>
      </c>
      <c r="F19" s="326">
        <v>12466</v>
      </c>
      <c r="G19" s="335">
        <v>13500</v>
      </c>
    </row>
    <row r="20" spans="1:7" s="283" customFormat="1" ht="19.5" customHeight="1">
      <c r="A20" s="330" t="s">
        <v>220</v>
      </c>
      <c r="B20" s="331">
        <v>14588.8</v>
      </c>
      <c r="C20" s="332">
        <v>18380</v>
      </c>
      <c r="D20" s="333">
        <v>12962</v>
      </c>
      <c r="E20" s="334">
        <v>2961.7</v>
      </c>
      <c r="F20" s="336">
        <v>3671</v>
      </c>
      <c r="G20" s="337">
        <v>3857</v>
      </c>
    </row>
    <row r="21" spans="1:7" s="283" customFormat="1" ht="19.5" customHeight="1">
      <c r="A21" s="324" t="s">
        <v>221</v>
      </c>
      <c r="B21" s="325">
        <v>17314.7</v>
      </c>
      <c r="C21" s="326">
        <v>18876</v>
      </c>
      <c r="D21" s="335">
        <v>26721</v>
      </c>
      <c r="E21" s="328">
        <v>3664.4</v>
      </c>
      <c r="F21" s="338">
        <v>2590</v>
      </c>
      <c r="G21" s="339">
        <v>3100</v>
      </c>
    </row>
    <row r="22" spans="1:7" s="283" customFormat="1" ht="19.5" customHeight="1">
      <c r="A22" s="330" t="s">
        <v>222</v>
      </c>
      <c r="B22" s="331">
        <v>17485.4</v>
      </c>
      <c r="C22" s="332">
        <v>11970</v>
      </c>
      <c r="D22" s="333">
        <v>11073</v>
      </c>
      <c r="E22" s="334">
        <v>1052.3</v>
      </c>
      <c r="F22" s="336">
        <v>1238</v>
      </c>
      <c r="G22" s="333">
        <v>1324</v>
      </c>
    </row>
    <row r="23" spans="1:7" s="283" customFormat="1" ht="19.5" customHeight="1">
      <c r="A23" s="340" t="s">
        <v>223</v>
      </c>
      <c r="B23" s="341">
        <v>4914.000000000001</v>
      </c>
      <c r="C23" s="342">
        <v>2145</v>
      </c>
      <c r="D23" s="343">
        <v>4134</v>
      </c>
      <c r="E23" s="344">
        <v>4526.6</v>
      </c>
      <c r="F23" s="345">
        <v>1824</v>
      </c>
      <c r="G23" s="346">
        <v>3139</v>
      </c>
    </row>
    <row r="24" spans="1:7" s="283" customFormat="1" ht="19.5" customHeight="1">
      <c r="A24" s="330" t="s">
        <v>224</v>
      </c>
      <c r="B24" s="331">
        <v>9900.9</v>
      </c>
      <c r="C24" s="332">
        <v>12701</v>
      </c>
      <c r="D24" s="333">
        <v>4467</v>
      </c>
      <c r="E24" s="334">
        <v>4259</v>
      </c>
      <c r="F24" s="336">
        <v>2375</v>
      </c>
      <c r="G24" s="337">
        <v>1589</v>
      </c>
    </row>
    <row r="25" spans="1:7" s="283" customFormat="1" ht="19.5" customHeight="1">
      <c r="A25" s="340" t="s">
        <v>225</v>
      </c>
      <c r="B25" s="341">
        <v>2938.8999999999996</v>
      </c>
      <c r="C25" s="342">
        <v>2932</v>
      </c>
      <c r="D25" s="343">
        <v>3169</v>
      </c>
      <c r="E25" s="344">
        <v>2578.7</v>
      </c>
      <c r="F25" s="342">
        <v>2474</v>
      </c>
      <c r="G25" s="343">
        <v>2805</v>
      </c>
    </row>
    <row r="26" spans="1:7" s="283" customFormat="1" ht="19.5" customHeight="1">
      <c r="A26" s="330" t="s">
        <v>226</v>
      </c>
      <c r="B26" s="331">
        <v>263261.2</v>
      </c>
      <c r="C26" s="332">
        <v>428608</v>
      </c>
      <c r="D26" s="333" t="s">
        <v>210</v>
      </c>
      <c r="E26" s="334">
        <v>269</v>
      </c>
      <c r="F26" s="332">
        <v>325</v>
      </c>
      <c r="G26" s="333" t="s">
        <v>210</v>
      </c>
    </row>
    <row r="27" spans="1:7" s="283" customFormat="1" ht="19.5" customHeight="1">
      <c r="A27" s="340" t="s">
        <v>227</v>
      </c>
      <c r="B27" s="341">
        <v>43183.399999999994</v>
      </c>
      <c r="C27" s="342">
        <v>51325</v>
      </c>
      <c r="D27" s="343" t="s">
        <v>210</v>
      </c>
      <c r="E27" s="344">
        <v>40083.6</v>
      </c>
      <c r="F27" s="342">
        <v>45120</v>
      </c>
      <c r="G27" s="343" t="s">
        <v>210</v>
      </c>
    </row>
    <row r="28" spans="1:7" s="283" customFormat="1" ht="19.5" customHeight="1">
      <c r="A28" s="330" t="s">
        <v>228</v>
      </c>
      <c r="B28" s="331">
        <v>35965.3</v>
      </c>
      <c r="C28" s="332">
        <v>29571</v>
      </c>
      <c r="D28" s="333">
        <v>32411</v>
      </c>
      <c r="E28" s="334">
        <v>14369.8</v>
      </c>
      <c r="F28" s="336">
        <v>12073</v>
      </c>
      <c r="G28" s="337">
        <v>16386</v>
      </c>
    </row>
    <row r="29" spans="1:7" s="283" customFormat="1" ht="19.5" customHeight="1">
      <c r="A29" s="340" t="s">
        <v>229</v>
      </c>
      <c r="B29" s="341">
        <v>329</v>
      </c>
      <c r="C29" s="342">
        <v>407</v>
      </c>
      <c r="D29" s="343">
        <v>323</v>
      </c>
      <c r="E29" s="344">
        <v>1.5</v>
      </c>
      <c r="F29" s="342">
        <v>1</v>
      </c>
      <c r="G29" s="343">
        <v>0</v>
      </c>
    </row>
    <row r="30" spans="1:7" s="283" customFormat="1" ht="19.5" customHeight="1">
      <c r="A30" s="347" t="s">
        <v>230</v>
      </c>
      <c r="B30" s="348">
        <v>10793.366666666667</v>
      </c>
      <c r="C30" s="349">
        <v>13284</v>
      </c>
      <c r="D30" s="350" t="s">
        <v>210</v>
      </c>
      <c r="E30" s="348">
        <v>1001.1</v>
      </c>
      <c r="F30" s="351">
        <v>784</v>
      </c>
      <c r="G30" s="350" t="s">
        <v>210</v>
      </c>
    </row>
    <row r="31" spans="1:7" s="283" customFormat="1" ht="23.25" customHeight="1">
      <c r="A31" s="352" t="s">
        <v>231</v>
      </c>
      <c r="B31" s="325"/>
      <c r="C31" s="326"/>
      <c r="D31" s="335"/>
      <c r="E31" s="353"/>
      <c r="F31" s="338"/>
      <c r="G31" s="339"/>
    </row>
    <row r="32" spans="1:7" s="283" customFormat="1" ht="19.5" customHeight="1">
      <c r="A32" s="324" t="s">
        <v>232</v>
      </c>
      <c r="B32" s="325">
        <v>84931.6</v>
      </c>
      <c r="C32" s="326">
        <v>111640</v>
      </c>
      <c r="D32" s="335">
        <v>105857</v>
      </c>
      <c r="E32" s="328">
        <v>83827.6</v>
      </c>
      <c r="F32" s="326">
        <v>111251</v>
      </c>
      <c r="G32" s="335">
        <v>105491</v>
      </c>
    </row>
    <row r="33" spans="1:7" s="283" customFormat="1" ht="19.5" customHeight="1">
      <c r="A33" s="330" t="s">
        <v>233</v>
      </c>
      <c r="B33" s="331">
        <v>278047.6</v>
      </c>
      <c r="C33" s="332">
        <v>362626</v>
      </c>
      <c r="D33" s="333">
        <v>348158</v>
      </c>
      <c r="E33" s="334">
        <v>35729.5</v>
      </c>
      <c r="F33" s="332">
        <v>33737</v>
      </c>
      <c r="G33" s="333">
        <v>38410</v>
      </c>
    </row>
    <row r="34" spans="1:7" s="283" customFormat="1" ht="19.5" customHeight="1">
      <c r="A34" s="354" t="s">
        <v>234</v>
      </c>
      <c r="B34" s="355">
        <v>2387088.6999999997</v>
      </c>
      <c r="C34" s="356">
        <v>2595128</v>
      </c>
      <c r="D34" s="357">
        <v>3356633</v>
      </c>
      <c r="E34" s="358">
        <v>264131.2</v>
      </c>
      <c r="F34" s="356">
        <v>251234</v>
      </c>
      <c r="G34" s="357">
        <v>284234</v>
      </c>
    </row>
    <row r="35" spans="1:7" s="283" customFormat="1" ht="23.25" customHeight="1">
      <c r="A35" s="352" t="s">
        <v>235</v>
      </c>
      <c r="B35" s="325"/>
      <c r="C35" s="326"/>
      <c r="D35" s="335"/>
      <c r="E35" s="353"/>
      <c r="F35" s="359"/>
      <c r="G35" s="360"/>
    </row>
    <row r="36" spans="1:7" s="283" customFormat="1" ht="19.5" customHeight="1">
      <c r="A36" s="324" t="s">
        <v>236</v>
      </c>
      <c r="B36" s="325">
        <v>572.4</v>
      </c>
      <c r="C36" s="326">
        <v>911</v>
      </c>
      <c r="D36" s="335" t="s">
        <v>210</v>
      </c>
      <c r="E36" s="328">
        <v>493.6</v>
      </c>
      <c r="F36" s="326">
        <v>850</v>
      </c>
      <c r="G36" s="335" t="s">
        <v>210</v>
      </c>
    </row>
    <row r="37" spans="1:7" s="283" customFormat="1" ht="19.5" customHeight="1">
      <c r="A37" s="330" t="s">
        <v>237</v>
      </c>
      <c r="B37" s="331">
        <v>111313.1</v>
      </c>
      <c r="C37" s="332">
        <v>135795</v>
      </c>
      <c r="D37" s="333" t="s">
        <v>210</v>
      </c>
      <c r="E37" s="334">
        <v>38283.9</v>
      </c>
      <c r="F37" s="332">
        <v>47457</v>
      </c>
      <c r="G37" s="333" t="s">
        <v>210</v>
      </c>
    </row>
    <row r="38" spans="1:7" s="283" customFormat="1" ht="19.5" customHeight="1" thickBot="1">
      <c r="A38" s="361" t="s">
        <v>238</v>
      </c>
      <c r="B38" s="362">
        <v>23397.5</v>
      </c>
      <c r="C38" s="363">
        <v>25201</v>
      </c>
      <c r="D38" s="364" t="s">
        <v>210</v>
      </c>
      <c r="E38" s="365">
        <v>8235.9</v>
      </c>
      <c r="F38" s="363">
        <v>9253</v>
      </c>
      <c r="G38" s="364" t="s">
        <v>210</v>
      </c>
    </row>
    <row r="39" spans="1:7" s="283" customFormat="1" ht="14.25" customHeight="1" thickBot="1">
      <c r="A39" s="366" t="s">
        <v>192</v>
      </c>
      <c r="G39" s="367"/>
    </row>
    <row r="40" spans="1:7" s="283" customFormat="1" ht="30.75" customHeight="1" thickBot="1">
      <c r="A40" s="279" t="s">
        <v>199</v>
      </c>
      <c r="B40" s="280"/>
      <c r="C40" s="280"/>
      <c r="D40" s="280"/>
      <c r="E40" s="280"/>
      <c r="F40" s="280"/>
      <c r="G40" s="281" t="s">
        <v>141</v>
      </c>
    </row>
    <row r="41" spans="1:7" s="283" customFormat="1" ht="21.75" customHeight="1">
      <c r="A41" s="771" t="s">
        <v>200</v>
      </c>
      <c r="B41" s="773" t="s">
        <v>239</v>
      </c>
      <c r="C41" s="774"/>
      <c r="D41" s="774"/>
      <c r="E41" s="773" t="s">
        <v>240</v>
      </c>
      <c r="F41" s="774"/>
      <c r="G41" s="774"/>
    </row>
    <row r="42" spans="1:7" s="283" customFormat="1" ht="72" customHeight="1" thickBot="1">
      <c r="A42" s="772"/>
      <c r="B42" s="284" t="s">
        <v>202</v>
      </c>
      <c r="C42" s="285" t="s">
        <v>203</v>
      </c>
      <c r="D42" s="286" t="s">
        <v>204</v>
      </c>
      <c r="E42" s="284" t="s">
        <v>202</v>
      </c>
      <c r="F42" s="285" t="s">
        <v>203</v>
      </c>
      <c r="G42" s="286" t="s">
        <v>204</v>
      </c>
    </row>
    <row r="43" spans="1:7" s="283" customFormat="1" ht="19.5" customHeight="1">
      <c r="A43" s="287" t="s">
        <v>205</v>
      </c>
      <c r="B43" s="368">
        <v>114882</v>
      </c>
      <c r="C43" s="369">
        <v>116918</v>
      </c>
      <c r="D43" s="370">
        <v>118369</v>
      </c>
      <c r="E43" s="368">
        <v>1232397</v>
      </c>
      <c r="F43" s="369">
        <v>1220627</v>
      </c>
      <c r="G43" s="370">
        <v>1244302</v>
      </c>
    </row>
    <row r="44" spans="1:7" s="283" customFormat="1" ht="19.5" customHeight="1">
      <c r="A44" s="292" t="s">
        <v>206</v>
      </c>
      <c r="B44" s="371">
        <v>574368</v>
      </c>
      <c r="C44" s="372">
        <v>442336</v>
      </c>
      <c r="D44" s="373">
        <v>652267</v>
      </c>
      <c r="E44" s="371">
        <v>887796</v>
      </c>
      <c r="F44" s="372">
        <v>638827</v>
      </c>
      <c r="G44" s="373">
        <v>787676</v>
      </c>
    </row>
    <row r="45" spans="1:14" s="283" customFormat="1" ht="19.5" customHeight="1">
      <c r="A45" s="297" t="s">
        <v>207</v>
      </c>
      <c r="B45" s="374">
        <v>763</v>
      </c>
      <c r="C45" s="375">
        <v>340</v>
      </c>
      <c r="D45" s="376">
        <v>321</v>
      </c>
      <c r="E45" s="374">
        <v>1019</v>
      </c>
      <c r="F45" s="375">
        <v>1609</v>
      </c>
      <c r="G45" s="376">
        <v>1433</v>
      </c>
      <c r="K45" s="377"/>
      <c r="L45" s="377"/>
      <c r="M45" s="377"/>
      <c r="N45" s="377"/>
    </row>
    <row r="46" spans="1:14" s="283" customFormat="1" ht="19.5" customHeight="1">
      <c r="A46" s="292" t="s">
        <v>208</v>
      </c>
      <c r="B46" s="371">
        <v>225</v>
      </c>
      <c r="C46" s="372">
        <v>377</v>
      </c>
      <c r="D46" s="373">
        <v>336</v>
      </c>
      <c r="E46" s="371">
        <v>9097</v>
      </c>
      <c r="F46" s="372">
        <v>13101</v>
      </c>
      <c r="G46" s="373">
        <v>10672</v>
      </c>
      <c r="K46" s="377"/>
      <c r="L46" s="377"/>
      <c r="M46" s="377"/>
      <c r="N46" s="377"/>
    </row>
    <row r="47" spans="1:14" s="283" customFormat="1" ht="19.5" customHeight="1">
      <c r="A47" s="303" t="s">
        <v>209</v>
      </c>
      <c r="B47" s="378" t="s">
        <v>210</v>
      </c>
      <c r="C47" s="379">
        <v>113</v>
      </c>
      <c r="D47" s="380">
        <v>154</v>
      </c>
      <c r="E47" s="378" t="s">
        <v>210</v>
      </c>
      <c r="F47" s="379">
        <v>144</v>
      </c>
      <c r="G47" s="380">
        <v>154</v>
      </c>
      <c r="K47" s="377"/>
      <c r="L47" s="377"/>
      <c r="M47" s="377"/>
      <c r="N47" s="377"/>
    </row>
    <row r="48" spans="1:14" s="283" customFormat="1" ht="19.5" customHeight="1">
      <c r="A48" s="292" t="s">
        <v>211</v>
      </c>
      <c r="B48" s="381" t="s">
        <v>210</v>
      </c>
      <c r="C48" s="372">
        <v>0</v>
      </c>
      <c r="D48" s="373">
        <v>0</v>
      </c>
      <c r="E48" s="381" t="s">
        <v>210</v>
      </c>
      <c r="F48" s="372">
        <v>41</v>
      </c>
      <c r="G48" s="373">
        <v>44</v>
      </c>
      <c r="K48" s="377"/>
      <c r="L48" s="377"/>
      <c r="M48" s="377"/>
      <c r="N48" s="377"/>
    </row>
    <row r="49" spans="1:14" s="283" customFormat="1" ht="24" customHeight="1" thickBot="1">
      <c r="A49" s="309" t="s">
        <v>212</v>
      </c>
      <c r="B49" s="382">
        <v>690238</v>
      </c>
      <c r="C49" s="383">
        <v>560084</v>
      </c>
      <c r="D49" s="384">
        <v>771447</v>
      </c>
      <c r="E49" s="385">
        <v>2130309</v>
      </c>
      <c r="F49" s="386">
        <v>1874349</v>
      </c>
      <c r="G49" s="387">
        <v>2044281</v>
      </c>
      <c r="K49" s="377"/>
      <c r="L49" s="377"/>
      <c r="M49" s="377"/>
      <c r="N49" s="377"/>
    </row>
    <row r="50" spans="1:14" s="283" customFormat="1" ht="16.5" customHeight="1" thickBot="1">
      <c r="A50" s="314"/>
      <c r="B50" s="775"/>
      <c r="C50" s="775"/>
      <c r="D50" s="775"/>
      <c r="E50" s="776"/>
      <c r="F50" s="777"/>
      <c r="G50" s="778"/>
      <c r="K50" s="377"/>
      <c r="L50" s="377"/>
      <c r="M50" s="377"/>
      <c r="N50" s="377"/>
    </row>
    <row r="51" spans="1:14" s="283" customFormat="1" ht="47.25" customHeight="1" thickBot="1">
      <c r="A51" s="315" t="s">
        <v>213</v>
      </c>
      <c r="B51" s="316" t="s">
        <v>214</v>
      </c>
      <c r="C51" s="317">
        <v>2020</v>
      </c>
      <c r="D51" s="318" t="s">
        <v>215</v>
      </c>
      <c r="E51" s="316" t="s">
        <v>214</v>
      </c>
      <c r="F51" s="317">
        <v>2020</v>
      </c>
      <c r="G51" s="318" t="s">
        <v>215</v>
      </c>
      <c r="K51" s="377"/>
      <c r="L51" s="377"/>
      <c r="M51" s="377"/>
      <c r="N51" s="377"/>
    </row>
    <row r="52" spans="1:14" s="283" customFormat="1" ht="24" customHeight="1">
      <c r="A52" s="319" t="s">
        <v>216</v>
      </c>
      <c r="B52" s="323"/>
      <c r="C52" s="321"/>
      <c r="D52" s="322"/>
      <c r="E52" s="323"/>
      <c r="F52" s="321"/>
      <c r="G52" s="322"/>
      <c r="K52" s="377"/>
      <c r="L52" s="377"/>
      <c r="M52" s="377"/>
      <c r="N52" s="377"/>
    </row>
    <row r="53" spans="1:14" s="283" customFormat="1" ht="19.5" customHeight="1">
      <c r="A53" s="324" t="s">
        <v>217</v>
      </c>
      <c r="B53" s="328">
        <v>781.1</v>
      </c>
      <c r="C53" s="326">
        <v>636</v>
      </c>
      <c r="D53" s="335">
        <v>638</v>
      </c>
      <c r="E53" s="328">
        <v>1845.5</v>
      </c>
      <c r="F53" s="326">
        <v>1646</v>
      </c>
      <c r="G53" s="335">
        <v>912</v>
      </c>
      <c r="K53" s="377"/>
      <c r="L53" s="377"/>
      <c r="M53" s="377"/>
      <c r="N53" s="377"/>
    </row>
    <row r="54" spans="1:14" s="283" customFormat="1" ht="19.5" customHeight="1">
      <c r="A54" s="330" t="s">
        <v>218</v>
      </c>
      <c r="B54" s="334">
        <v>1572.9</v>
      </c>
      <c r="C54" s="332">
        <v>1506</v>
      </c>
      <c r="D54" s="333">
        <v>1506</v>
      </c>
      <c r="E54" s="334">
        <v>493.9</v>
      </c>
      <c r="F54" s="332">
        <v>357</v>
      </c>
      <c r="G54" s="333">
        <v>479</v>
      </c>
      <c r="K54" s="377"/>
      <c r="L54" s="377"/>
      <c r="M54" s="377"/>
      <c r="N54" s="377"/>
    </row>
    <row r="55" spans="1:14" s="283" customFormat="1" ht="19.5" customHeight="1">
      <c r="A55" s="324" t="s">
        <v>219</v>
      </c>
      <c r="B55" s="328">
        <v>714.1</v>
      </c>
      <c r="C55" s="326">
        <v>699</v>
      </c>
      <c r="D55" s="335">
        <v>642</v>
      </c>
      <c r="E55" s="328">
        <v>189.3</v>
      </c>
      <c r="F55" s="326">
        <v>344</v>
      </c>
      <c r="G55" s="335">
        <v>377</v>
      </c>
      <c r="K55" s="377"/>
      <c r="L55" s="377"/>
      <c r="M55" s="377"/>
      <c r="N55" s="377"/>
    </row>
    <row r="56" spans="1:14" s="283" customFormat="1" ht="19.5" customHeight="1">
      <c r="A56" s="330" t="s">
        <v>220</v>
      </c>
      <c r="B56" s="334">
        <v>1050.1</v>
      </c>
      <c r="C56" s="336">
        <v>699</v>
      </c>
      <c r="D56" s="337">
        <v>871</v>
      </c>
      <c r="E56" s="334">
        <v>10577</v>
      </c>
      <c r="F56" s="336">
        <v>14010</v>
      </c>
      <c r="G56" s="337">
        <v>8234</v>
      </c>
      <c r="K56" s="377"/>
      <c r="L56" s="377"/>
      <c r="M56" s="377"/>
      <c r="N56" s="377"/>
    </row>
    <row r="57" spans="1:14" s="283" customFormat="1" ht="19.5" customHeight="1">
      <c r="A57" s="324" t="s">
        <v>221</v>
      </c>
      <c r="B57" s="328">
        <v>2045.3</v>
      </c>
      <c r="C57" s="338">
        <v>1766</v>
      </c>
      <c r="D57" s="339">
        <v>1825</v>
      </c>
      <c r="E57" s="328">
        <v>11605</v>
      </c>
      <c r="F57" s="338">
        <v>14520</v>
      </c>
      <c r="G57" s="339">
        <v>21796</v>
      </c>
      <c r="K57" s="377"/>
      <c r="L57" s="377"/>
      <c r="M57" s="377"/>
      <c r="N57" s="377"/>
    </row>
    <row r="58" spans="1:14" s="283" customFormat="1" ht="19.5" customHeight="1">
      <c r="A58" s="330" t="s">
        <v>222</v>
      </c>
      <c r="B58" s="334">
        <v>1618.2</v>
      </c>
      <c r="C58" s="336">
        <v>60</v>
      </c>
      <c r="D58" s="333">
        <v>60</v>
      </c>
      <c r="E58" s="334">
        <v>14814.9</v>
      </c>
      <c r="F58" s="336">
        <v>10672</v>
      </c>
      <c r="G58" s="333">
        <v>9689</v>
      </c>
      <c r="K58" s="377"/>
      <c r="L58" s="377"/>
      <c r="M58" s="377"/>
      <c r="N58" s="377"/>
    </row>
    <row r="59" spans="1:14" s="283" customFormat="1" ht="19.5" customHeight="1">
      <c r="A59" s="340" t="s">
        <v>223</v>
      </c>
      <c r="B59" s="344">
        <v>255.3</v>
      </c>
      <c r="C59" s="345">
        <v>207</v>
      </c>
      <c r="D59" s="346">
        <v>895</v>
      </c>
      <c r="E59" s="344">
        <v>132.1</v>
      </c>
      <c r="F59" s="345">
        <v>114</v>
      </c>
      <c r="G59" s="346">
        <v>100</v>
      </c>
      <c r="K59" s="377"/>
      <c r="L59" s="377"/>
      <c r="M59" s="377"/>
      <c r="N59" s="377"/>
    </row>
    <row r="60" spans="1:14" s="283" customFormat="1" ht="19.5" customHeight="1">
      <c r="A60" s="330" t="s">
        <v>224</v>
      </c>
      <c r="B60" s="334">
        <v>610</v>
      </c>
      <c r="C60" s="336">
        <v>616</v>
      </c>
      <c r="D60" s="337">
        <v>615</v>
      </c>
      <c r="E60" s="334">
        <v>5031.9</v>
      </c>
      <c r="F60" s="336">
        <v>9710</v>
      </c>
      <c r="G60" s="337">
        <v>2263</v>
      </c>
      <c r="K60" s="377"/>
      <c r="L60" s="377"/>
      <c r="M60" s="377"/>
      <c r="N60" s="377"/>
    </row>
    <row r="61" spans="1:14" s="283" customFormat="1" ht="19.5" customHeight="1">
      <c r="A61" s="340" t="s">
        <v>225</v>
      </c>
      <c r="B61" s="344">
        <v>8.2</v>
      </c>
      <c r="C61" s="342">
        <v>14</v>
      </c>
      <c r="D61" s="343">
        <v>14</v>
      </c>
      <c r="E61" s="344">
        <v>352</v>
      </c>
      <c r="F61" s="342">
        <v>444</v>
      </c>
      <c r="G61" s="343">
        <v>350</v>
      </c>
      <c r="K61" s="377"/>
      <c r="L61" s="377"/>
      <c r="M61" s="377"/>
      <c r="N61" s="377"/>
    </row>
    <row r="62" spans="1:14" s="283" customFormat="1" ht="19.5" customHeight="1">
      <c r="A62" s="330" t="s">
        <v>226</v>
      </c>
      <c r="B62" s="334">
        <v>1351.7</v>
      </c>
      <c r="C62" s="332">
        <v>1850</v>
      </c>
      <c r="D62" s="333" t="s">
        <v>210</v>
      </c>
      <c r="E62" s="334">
        <v>261640.5</v>
      </c>
      <c r="F62" s="332">
        <v>426433</v>
      </c>
      <c r="G62" s="333" t="s">
        <v>210</v>
      </c>
      <c r="K62" s="377"/>
      <c r="L62" s="377"/>
      <c r="M62" s="377"/>
      <c r="N62" s="377"/>
    </row>
    <row r="63" spans="1:14" s="283" customFormat="1" ht="19.5" customHeight="1">
      <c r="A63" s="340" t="s">
        <v>227</v>
      </c>
      <c r="B63" s="344">
        <v>107.2</v>
      </c>
      <c r="C63" s="342">
        <v>311</v>
      </c>
      <c r="D63" s="343" t="s">
        <v>210</v>
      </c>
      <c r="E63" s="344">
        <v>2992.6</v>
      </c>
      <c r="F63" s="342">
        <v>5894</v>
      </c>
      <c r="G63" s="343" t="s">
        <v>210</v>
      </c>
      <c r="K63" s="377"/>
      <c r="L63" s="377"/>
      <c r="M63" s="377"/>
      <c r="N63" s="377"/>
    </row>
    <row r="64" spans="1:14" s="283" customFormat="1" ht="19.5" customHeight="1">
      <c r="A64" s="330" t="s">
        <v>228</v>
      </c>
      <c r="B64" s="334">
        <v>9929.1</v>
      </c>
      <c r="C64" s="336">
        <v>5974</v>
      </c>
      <c r="D64" s="337">
        <v>6502</v>
      </c>
      <c r="E64" s="334">
        <v>11666.4</v>
      </c>
      <c r="F64" s="336">
        <v>11524</v>
      </c>
      <c r="G64" s="337">
        <v>9523</v>
      </c>
      <c r="K64" s="377"/>
      <c r="L64" s="377"/>
      <c r="M64" s="377"/>
      <c r="N64" s="377"/>
    </row>
    <row r="65" spans="1:14" s="283" customFormat="1" ht="19.5" customHeight="1">
      <c r="A65" s="340" t="s">
        <v>229</v>
      </c>
      <c r="B65" s="344">
        <v>321</v>
      </c>
      <c r="C65" s="342">
        <v>401</v>
      </c>
      <c r="D65" s="343">
        <v>323</v>
      </c>
      <c r="E65" s="344">
        <v>6.5</v>
      </c>
      <c r="F65" s="342">
        <v>5</v>
      </c>
      <c r="G65" s="343">
        <v>0</v>
      </c>
      <c r="K65" s="377"/>
      <c r="L65" s="377"/>
      <c r="M65" s="377"/>
      <c r="N65" s="377"/>
    </row>
    <row r="66" spans="1:14" s="283" customFormat="1" ht="19.5" customHeight="1">
      <c r="A66" s="347" t="s">
        <v>230</v>
      </c>
      <c r="B66" s="348">
        <v>3372.6</v>
      </c>
      <c r="C66" s="388">
        <v>4402</v>
      </c>
      <c r="D66" s="350" t="s">
        <v>210</v>
      </c>
      <c r="E66" s="348">
        <v>6419.666666666667</v>
      </c>
      <c r="F66" s="389">
        <v>8098</v>
      </c>
      <c r="G66" s="350" t="s">
        <v>210</v>
      </c>
      <c r="K66" s="377"/>
      <c r="L66" s="377"/>
      <c r="M66" s="377"/>
      <c r="N66" s="377"/>
    </row>
    <row r="67" spans="1:14" s="283" customFormat="1" ht="24" customHeight="1">
      <c r="A67" s="352" t="s">
        <v>231</v>
      </c>
      <c r="B67" s="353"/>
      <c r="C67" s="338"/>
      <c r="D67" s="339"/>
      <c r="E67" s="353"/>
      <c r="F67" s="338"/>
      <c r="G67" s="339"/>
      <c r="K67" s="377"/>
      <c r="L67" s="377"/>
      <c r="M67" s="377"/>
      <c r="N67" s="377"/>
    </row>
    <row r="68" spans="1:14" s="283" customFormat="1" ht="19.5" customHeight="1">
      <c r="A68" s="324" t="s">
        <v>232</v>
      </c>
      <c r="B68" s="328">
        <v>217.2</v>
      </c>
      <c r="C68" s="326">
        <v>168</v>
      </c>
      <c r="D68" s="335">
        <v>168</v>
      </c>
      <c r="E68" s="328">
        <v>886.8</v>
      </c>
      <c r="F68" s="326">
        <v>221</v>
      </c>
      <c r="G68" s="335">
        <v>198</v>
      </c>
      <c r="K68" s="377"/>
      <c r="L68" s="377"/>
      <c r="M68" s="377"/>
      <c r="N68" s="377"/>
    </row>
    <row r="69" spans="1:14" s="283" customFormat="1" ht="19.5" customHeight="1">
      <c r="A69" s="330" t="s">
        <v>233</v>
      </c>
      <c r="B69" s="334">
        <v>1250</v>
      </c>
      <c r="C69" s="332">
        <v>1466</v>
      </c>
      <c r="D69" s="333">
        <v>1457</v>
      </c>
      <c r="E69" s="334">
        <v>241068.1</v>
      </c>
      <c r="F69" s="332">
        <v>327423</v>
      </c>
      <c r="G69" s="333">
        <v>308291</v>
      </c>
      <c r="K69" s="377"/>
      <c r="L69" s="377"/>
      <c r="M69" s="377"/>
      <c r="N69" s="377"/>
    </row>
    <row r="70" spans="1:14" s="283" customFormat="1" ht="19.5" customHeight="1">
      <c r="A70" s="354" t="s">
        <v>234</v>
      </c>
      <c r="B70" s="358">
        <v>4295.1</v>
      </c>
      <c r="C70" s="356">
        <v>2894</v>
      </c>
      <c r="D70" s="357">
        <v>2899</v>
      </c>
      <c r="E70" s="358">
        <v>2118662.4</v>
      </c>
      <c r="F70" s="356">
        <v>2341000</v>
      </c>
      <c r="G70" s="357">
        <v>3069500</v>
      </c>
      <c r="K70" s="377"/>
      <c r="L70" s="377"/>
      <c r="M70" s="377"/>
      <c r="N70" s="377"/>
    </row>
    <row r="71" spans="1:14" s="283" customFormat="1" ht="24" customHeight="1">
      <c r="A71" s="352" t="s">
        <v>235</v>
      </c>
      <c r="B71" s="353"/>
      <c r="C71" s="359"/>
      <c r="D71" s="360"/>
      <c r="E71" s="353"/>
      <c r="F71" s="359"/>
      <c r="G71" s="339"/>
      <c r="K71" s="377"/>
      <c r="L71" s="377"/>
      <c r="M71" s="377"/>
      <c r="N71" s="377"/>
    </row>
    <row r="72" spans="1:14" s="283" customFormat="1" ht="19.5" customHeight="1">
      <c r="A72" s="324" t="s">
        <v>236</v>
      </c>
      <c r="B72" s="328">
        <v>38.3</v>
      </c>
      <c r="C72" s="326">
        <v>61</v>
      </c>
      <c r="D72" s="335" t="s">
        <v>210</v>
      </c>
      <c r="E72" s="328">
        <v>40.5</v>
      </c>
      <c r="F72" s="326">
        <v>0</v>
      </c>
      <c r="G72" s="335" t="s">
        <v>210</v>
      </c>
      <c r="K72" s="377"/>
      <c r="L72" s="377"/>
      <c r="M72" s="377"/>
      <c r="N72" s="377"/>
    </row>
    <row r="73" spans="1:14" s="283" customFormat="1" ht="19.5" customHeight="1">
      <c r="A73" s="330" t="s">
        <v>237</v>
      </c>
      <c r="B73" s="334">
        <v>32092.1</v>
      </c>
      <c r="C73" s="332">
        <v>45340</v>
      </c>
      <c r="D73" s="333" t="s">
        <v>210</v>
      </c>
      <c r="E73" s="334">
        <v>40937.1</v>
      </c>
      <c r="F73" s="332">
        <v>42998</v>
      </c>
      <c r="G73" s="333" t="s">
        <v>210</v>
      </c>
      <c r="K73" s="377"/>
      <c r="L73" s="377"/>
      <c r="M73" s="377"/>
      <c r="N73" s="377"/>
    </row>
    <row r="74" spans="1:14" s="283" customFormat="1" ht="19.5" customHeight="1" thickBot="1">
      <c r="A74" s="361" t="s">
        <v>238</v>
      </c>
      <c r="B74" s="365">
        <v>7012</v>
      </c>
      <c r="C74" s="363">
        <v>7913</v>
      </c>
      <c r="D74" s="364" t="s">
        <v>210</v>
      </c>
      <c r="E74" s="365">
        <v>8149.6</v>
      </c>
      <c r="F74" s="363">
        <v>8035</v>
      </c>
      <c r="G74" s="364" t="s">
        <v>210</v>
      </c>
      <c r="K74" s="377"/>
      <c r="L74" s="377"/>
      <c r="M74" s="377"/>
      <c r="N74" s="377"/>
    </row>
    <row r="75" spans="1:11" s="283" customFormat="1" ht="15" customHeight="1">
      <c r="A75" s="366" t="s">
        <v>192</v>
      </c>
      <c r="H75" s="377"/>
      <c r="I75" s="377"/>
      <c r="J75" s="377"/>
      <c r="K75" s="377"/>
    </row>
    <row r="76" spans="1:11" s="283" customFormat="1" ht="15" customHeight="1">
      <c r="A76" s="377"/>
      <c r="B76" s="377"/>
      <c r="C76" s="377"/>
      <c r="D76" s="377"/>
      <c r="E76" s="377"/>
      <c r="F76" s="377"/>
      <c r="G76" s="377"/>
      <c r="H76" s="377"/>
      <c r="I76" s="377"/>
      <c r="J76" s="377"/>
      <c r="K76" s="377"/>
    </row>
    <row r="77" spans="1:11" s="283" customFormat="1" ht="15" customHeight="1">
      <c r="A77" s="377"/>
      <c r="B77" s="377"/>
      <c r="C77" s="377"/>
      <c r="D77" s="377"/>
      <c r="E77" s="377"/>
      <c r="F77" s="377"/>
      <c r="G77" s="377"/>
      <c r="H77" s="377"/>
      <c r="I77" s="377"/>
      <c r="J77" s="377"/>
      <c r="K77" s="377"/>
    </row>
    <row r="78" spans="1:11" s="283" customFormat="1" ht="15" customHeight="1">
      <c r="A78" s="377"/>
      <c r="B78" s="377"/>
      <c r="C78" s="377"/>
      <c r="D78" s="377"/>
      <c r="E78" s="377"/>
      <c r="F78" s="377"/>
      <c r="G78" s="377"/>
      <c r="H78" s="377"/>
      <c r="I78" s="377"/>
      <c r="J78" s="377"/>
      <c r="K78" s="377"/>
    </row>
    <row r="79" spans="1:11" s="283" customFormat="1" ht="15" customHeight="1">
      <c r="A79" s="377"/>
      <c r="B79" s="377"/>
      <c r="C79" s="377"/>
      <c r="D79" s="377"/>
      <c r="E79" s="377"/>
      <c r="F79" s="377"/>
      <c r="G79" s="377"/>
      <c r="H79" s="377"/>
      <c r="I79" s="377"/>
      <c r="J79" s="377"/>
      <c r="K79" s="377"/>
    </row>
    <row r="80" spans="1:11" s="283" customFormat="1" ht="15" customHeight="1">
      <c r="A80" s="377"/>
      <c r="B80" s="377"/>
      <c r="C80" s="377"/>
      <c r="D80" s="377"/>
      <c r="E80" s="377"/>
      <c r="F80" s="377"/>
      <c r="G80" s="377"/>
      <c r="H80" s="377"/>
      <c r="I80" s="377"/>
      <c r="J80" s="377"/>
      <c r="K80" s="377"/>
    </row>
    <row r="81" spans="1:11" s="283" customFormat="1" ht="15" customHeight="1">
      <c r="A81" s="377"/>
      <c r="B81" s="377"/>
      <c r="C81" s="377"/>
      <c r="D81" s="377"/>
      <c r="E81" s="377"/>
      <c r="F81" s="377"/>
      <c r="G81" s="377"/>
      <c r="H81" s="377"/>
      <c r="I81" s="377"/>
      <c r="J81" s="377"/>
      <c r="K81" s="377"/>
    </row>
    <row r="82" spans="1:11" s="283" customFormat="1" ht="15" customHeight="1">
      <c r="A82" s="377"/>
      <c r="B82" s="377"/>
      <c r="C82" s="377"/>
      <c r="D82" s="377"/>
      <c r="E82" s="377"/>
      <c r="F82" s="377"/>
      <c r="G82" s="377"/>
      <c r="H82" s="377"/>
      <c r="I82" s="377"/>
      <c r="J82" s="377"/>
      <c r="K82" s="377"/>
    </row>
    <row r="83" spans="1:11" s="283" customFormat="1" ht="15" customHeight="1">
      <c r="A83" s="377"/>
      <c r="B83" s="377"/>
      <c r="C83" s="377"/>
      <c r="D83" s="377"/>
      <c r="E83" s="377"/>
      <c r="F83" s="377"/>
      <c r="G83" s="377"/>
      <c r="H83" s="377"/>
      <c r="I83" s="377"/>
      <c r="J83" s="377"/>
      <c r="K83" s="377"/>
    </row>
    <row r="84" spans="1:11" s="283" customFormat="1" ht="15" customHeight="1">
      <c r="A84" s="377"/>
      <c r="B84" s="377"/>
      <c r="C84" s="377"/>
      <c r="D84" s="377"/>
      <c r="E84" s="377"/>
      <c r="F84" s="377"/>
      <c r="G84" s="377"/>
      <c r="H84" s="377"/>
      <c r="I84" s="377"/>
      <c r="J84" s="377"/>
      <c r="K84" s="377"/>
    </row>
    <row r="85" spans="1:11" s="283" customFormat="1" ht="15" customHeight="1">
      <c r="A85" s="377"/>
      <c r="B85" s="377"/>
      <c r="C85" s="377"/>
      <c r="D85" s="377"/>
      <c r="E85" s="377"/>
      <c r="F85" s="377"/>
      <c r="G85" s="377"/>
      <c r="H85" s="377"/>
      <c r="I85" s="377"/>
      <c r="J85" s="377"/>
      <c r="K85" s="377"/>
    </row>
    <row r="86" spans="1:11" s="283" customFormat="1" ht="15" customHeight="1">
      <c r="A86" s="377"/>
      <c r="B86" s="377"/>
      <c r="C86" s="377"/>
      <c r="D86" s="377"/>
      <c r="E86" s="377"/>
      <c r="F86" s="377"/>
      <c r="G86" s="377"/>
      <c r="H86" s="377"/>
      <c r="I86" s="377"/>
      <c r="J86" s="377"/>
      <c r="K86" s="377"/>
    </row>
    <row r="87" spans="1:11" s="283" customFormat="1" ht="15" customHeight="1">
      <c r="A87" s="377"/>
      <c r="B87" s="377"/>
      <c r="C87" s="377"/>
      <c r="D87" s="377"/>
      <c r="E87" s="377"/>
      <c r="F87" s="377"/>
      <c r="G87" s="377"/>
      <c r="H87" s="377"/>
      <c r="I87" s="377"/>
      <c r="J87" s="377"/>
      <c r="K87" s="377"/>
    </row>
    <row r="88" spans="1:11" s="283" customFormat="1" ht="15" customHeight="1">
      <c r="A88" s="377"/>
      <c r="B88" s="377"/>
      <c r="C88" s="377"/>
      <c r="D88" s="377"/>
      <c r="E88" s="377"/>
      <c r="F88" s="377"/>
      <c r="G88" s="377"/>
      <c r="H88" s="377"/>
      <c r="I88" s="377"/>
      <c r="J88" s="377"/>
      <c r="K88" s="377"/>
    </row>
    <row r="89" spans="1:11" s="283" customFormat="1" ht="15" customHeight="1">
      <c r="A89" s="377"/>
      <c r="B89" s="377"/>
      <c r="C89" s="377"/>
      <c r="D89" s="377"/>
      <c r="E89" s="377"/>
      <c r="F89" s="377"/>
      <c r="G89" s="377"/>
      <c r="H89" s="377"/>
      <c r="I89" s="377"/>
      <c r="J89" s="377"/>
      <c r="K89" s="377"/>
    </row>
    <row r="90" spans="1:11" s="283" customFormat="1" ht="15" customHeight="1">
      <c r="A90" s="377"/>
      <c r="B90" s="377"/>
      <c r="C90" s="377"/>
      <c r="D90" s="377"/>
      <c r="E90" s="377"/>
      <c r="F90" s="377"/>
      <c r="G90" s="377"/>
      <c r="H90" s="377"/>
      <c r="I90" s="377"/>
      <c r="J90" s="377"/>
      <c r="K90" s="377"/>
    </row>
    <row r="91" spans="1:11" s="283" customFormat="1" ht="15" customHeight="1">
      <c r="A91" s="377"/>
      <c r="B91" s="377"/>
      <c r="C91" s="377"/>
      <c r="D91" s="377"/>
      <c r="E91" s="377"/>
      <c r="F91" s="377"/>
      <c r="G91" s="377"/>
      <c r="H91" s="377"/>
      <c r="I91" s="377"/>
      <c r="J91" s="377"/>
      <c r="K91" s="377"/>
    </row>
    <row r="92" spans="1:11" s="283" customFormat="1" ht="15" customHeight="1">
      <c r="A92" s="377"/>
      <c r="B92" s="377"/>
      <c r="C92" s="377"/>
      <c r="D92" s="377"/>
      <c r="E92" s="377"/>
      <c r="F92" s="377"/>
      <c r="G92" s="377"/>
      <c r="H92" s="377"/>
      <c r="I92" s="377"/>
      <c r="J92" s="377"/>
      <c r="K92" s="377"/>
    </row>
    <row r="93" spans="1:11" s="283" customFormat="1" ht="15" customHeight="1">
      <c r="A93" s="377"/>
      <c r="B93" s="377"/>
      <c r="C93" s="377"/>
      <c r="D93" s="377"/>
      <c r="E93" s="377"/>
      <c r="F93" s="377"/>
      <c r="G93" s="377"/>
      <c r="H93" s="377"/>
      <c r="I93" s="377"/>
      <c r="J93" s="377"/>
      <c r="K93" s="377"/>
    </row>
    <row r="94" spans="1:11" s="283" customFormat="1" ht="15" customHeight="1">
      <c r="A94" s="377"/>
      <c r="B94" s="377"/>
      <c r="C94" s="377"/>
      <c r="D94" s="377"/>
      <c r="E94" s="377"/>
      <c r="F94" s="377"/>
      <c r="G94" s="377"/>
      <c r="H94" s="377"/>
      <c r="I94" s="377"/>
      <c r="J94" s="377"/>
      <c r="K94" s="377"/>
    </row>
    <row r="95" spans="1:11" s="283" customFormat="1" ht="15" customHeight="1">
      <c r="A95" s="377"/>
      <c r="B95" s="377"/>
      <c r="C95" s="377"/>
      <c r="D95" s="377"/>
      <c r="E95" s="377"/>
      <c r="F95" s="377"/>
      <c r="G95" s="377"/>
      <c r="H95" s="377"/>
      <c r="I95" s="377"/>
      <c r="J95" s="377"/>
      <c r="K95" s="377"/>
    </row>
    <row r="96" spans="1:11" s="283" customFormat="1" ht="15" customHeight="1">
      <c r="A96" s="377"/>
      <c r="B96" s="377"/>
      <c r="C96" s="377"/>
      <c r="D96" s="377"/>
      <c r="E96" s="377"/>
      <c r="F96" s="377"/>
      <c r="G96" s="377"/>
      <c r="H96" s="377"/>
      <c r="I96" s="377"/>
      <c r="J96" s="377"/>
      <c r="K96" s="377"/>
    </row>
    <row r="97" spans="1:11" s="283" customFormat="1" ht="15" customHeight="1">
      <c r="A97" s="377"/>
      <c r="B97" s="377"/>
      <c r="C97" s="377"/>
      <c r="D97" s="377"/>
      <c r="E97" s="377"/>
      <c r="F97" s="377"/>
      <c r="G97" s="377"/>
      <c r="H97" s="377"/>
      <c r="I97" s="377"/>
      <c r="J97" s="377"/>
      <c r="K97" s="377"/>
    </row>
    <row r="98" spans="1:11" s="283" customFormat="1" ht="15" customHeight="1">
      <c r="A98" s="377"/>
      <c r="B98" s="377"/>
      <c r="C98" s="377"/>
      <c r="D98" s="377"/>
      <c r="E98" s="377"/>
      <c r="F98" s="377"/>
      <c r="G98" s="377"/>
      <c r="H98" s="377"/>
      <c r="I98" s="377"/>
      <c r="J98" s="377"/>
      <c r="K98" s="377"/>
    </row>
    <row r="99" spans="1:11" s="283" customFormat="1" ht="15" customHeight="1">
      <c r="A99" s="377"/>
      <c r="B99" s="377"/>
      <c r="C99" s="377"/>
      <c r="D99" s="377"/>
      <c r="E99" s="377"/>
      <c r="F99" s="377"/>
      <c r="G99" s="377"/>
      <c r="H99" s="377"/>
      <c r="I99" s="377"/>
      <c r="J99" s="377"/>
      <c r="K99" s="377"/>
    </row>
    <row r="100" s="283" customFormat="1" ht="15" customHeight="1"/>
    <row r="101" s="283" customFormat="1" ht="15" customHeight="1"/>
    <row r="102" s="283" customFormat="1" ht="15" customHeight="1"/>
    <row r="103" s="283" customFormat="1" ht="15.75"/>
    <row r="104" s="283" customFormat="1" ht="15.75"/>
    <row r="105" s="283" customFormat="1" ht="15.75"/>
    <row r="106" s="283" customFormat="1" ht="15.75"/>
    <row r="107" s="283" customFormat="1" ht="15.75"/>
    <row r="108" s="283" customFormat="1" ht="15.75"/>
    <row r="109" s="283" customFormat="1" ht="15.75"/>
    <row r="110" s="283" customFormat="1" ht="15.75"/>
    <row r="111" s="283" customFormat="1" ht="15.75"/>
    <row r="112" s="283" customFormat="1" ht="15.75"/>
    <row r="113" s="283" customFormat="1" ht="15.75"/>
    <row r="114" s="283" customFormat="1" ht="15.75"/>
    <row r="115" s="283" customFormat="1" ht="15.75"/>
    <row r="116" s="283" customFormat="1" ht="15.75"/>
    <row r="117" s="283" customFormat="1" ht="15.75"/>
    <row r="118" s="283" customFormat="1" ht="15.75"/>
    <row r="119" s="283" customFormat="1" ht="15.75"/>
    <row r="120" s="283" customFormat="1" ht="15.75"/>
    <row r="121" s="283" customFormat="1" ht="15.75"/>
    <row r="122" s="283" customFormat="1" ht="15.75"/>
    <row r="123" s="283" customFormat="1" ht="15.75"/>
    <row r="124" s="283" customFormat="1" ht="15.75"/>
    <row r="125" s="283" customFormat="1" ht="15.75"/>
    <row r="126" s="283" customFormat="1" ht="15.75"/>
    <row r="127" s="283" customFormat="1" ht="15.75"/>
    <row r="128" s="283" customFormat="1" ht="15.75"/>
    <row r="129" s="283" customFormat="1" ht="15.75"/>
    <row r="130" s="283" customFormat="1" ht="15.75"/>
    <row r="131" s="283" customFormat="1" ht="15.75"/>
    <row r="132" s="283" customFormat="1" ht="15.75"/>
    <row r="133" s="283" customFormat="1" ht="15.75"/>
    <row r="134" s="283" customFormat="1" ht="15.75"/>
    <row r="135" s="283" customFormat="1" ht="15.75"/>
    <row r="136" s="283" customFormat="1" ht="15.75"/>
    <row r="137" s="283" customFormat="1" ht="15.75"/>
    <row r="138" s="283" customFormat="1" ht="15.75"/>
    <row r="139" s="283" customFormat="1" ht="15.75"/>
    <row r="140" s="283" customFormat="1" ht="15.75"/>
    <row r="141" s="283" customFormat="1" ht="15.75"/>
    <row r="142" s="283" customFormat="1" ht="15.75"/>
    <row r="143" s="283" customFormat="1" ht="15.75"/>
    <row r="144" s="283" customFormat="1" ht="15.75"/>
    <row r="145" s="283" customFormat="1" ht="15.75"/>
    <row r="146" s="283" customFormat="1" ht="15.75"/>
    <row r="147" s="283" customFormat="1" ht="15.75"/>
    <row r="148" s="283" customFormat="1" ht="15.75"/>
    <row r="149" s="283" customFormat="1" ht="15.75"/>
    <row r="150" s="283" customFormat="1" ht="15.75"/>
    <row r="151" s="283" customFormat="1" ht="15.75"/>
    <row r="152" s="283" customFormat="1" ht="15.75"/>
    <row r="153" s="283" customFormat="1" ht="15.75"/>
    <row r="154" s="283" customFormat="1" ht="15.75"/>
    <row r="155" s="283" customFormat="1" ht="15.75"/>
    <row r="156" s="283" customFormat="1" ht="15.75"/>
    <row r="157" s="283" customFormat="1" ht="15.75"/>
    <row r="158" s="283" customFormat="1" ht="15.75"/>
    <row r="159" s="283" customFormat="1" ht="15.75"/>
    <row r="160" s="283" customFormat="1" ht="15.75"/>
    <row r="161" s="283" customFormat="1" ht="15.75"/>
    <row r="162" s="283" customFormat="1" ht="15.75"/>
    <row r="163" s="283" customFormat="1" ht="15.75"/>
    <row r="164" s="283" customFormat="1" ht="15.75"/>
    <row r="165" s="283" customFormat="1" ht="15.75"/>
    <row r="166" s="283" customFormat="1" ht="15.75"/>
    <row r="167" s="283" customFormat="1" ht="15.75"/>
    <row r="168" s="283" customFormat="1" ht="15.75"/>
    <row r="169" s="283" customFormat="1" ht="15.75"/>
    <row r="170" s="283" customFormat="1" ht="15.75"/>
    <row r="171" s="283" customFormat="1" ht="15.75"/>
    <row r="172" s="283" customFormat="1" ht="15.75"/>
    <row r="173" s="283" customFormat="1" ht="15.75"/>
    <row r="174" s="283" customFormat="1" ht="15.75"/>
    <row r="175" s="283" customFormat="1" ht="15.75"/>
  </sheetData>
  <sheetProtection/>
  <mergeCells count="12">
    <mergeCell ref="B14:D14"/>
    <mergeCell ref="E14:G14"/>
    <mergeCell ref="A41:A42"/>
    <mergeCell ref="B41:D41"/>
    <mergeCell ref="E41:G41"/>
    <mergeCell ref="B50:D50"/>
    <mergeCell ref="E50:G50"/>
    <mergeCell ref="A1:F1"/>
    <mergeCell ref="A2:E2"/>
    <mergeCell ref="A5:A6"/>
    <mergeCell ref="B5:D5"/>
    <mergeCell ref="E5:G5"/>
  </mergeCells>
  <printOptions/>
  <pageMargins left="0.59" right="0.16" top="0.64" bottom="0.9840277777777777" header="0.5118055555555555" footer="0.5118055555555555"/>
  <pageSetup horizontalDpi="300" verticalDpi="300" orientation="portrait" paperSize="9" scale="85" r:id="rId1"/>
  <rowBreaks count="1" manualBreakCount="1">
    <brk id="39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3"/>
  <sheetViews>
    <sheetView view="pageBreakPreview" zoomScale="70" zoomScaleNormal="75" zoomScaleSheetLayoutView="70" zoomScalePageLayoutView="0" workbookViewId="0" topLeftCell="A25">
      <selection activeCell="A1" sqref="A1:E1"/>
    </sheetView>
  </sheetViews>
  <sheetFormatPr defaultColWidth="8.00390625" defaultRowHeight="13.5"/>
  <cols>
    <col min="1" max="1" width="25.75390625" style="391" customWidth="1"/>
    <col min="2" max="2" width="13.375" style="391" customWidth="1"/>
    <col min="3" max="3" width="11.875" style="391" customWidth="1"/>
    <col min="4" max="4" width="10.75390625" style="391" customWidth="1"/>
    <col min="5" max="5" width="9.875" style="391" customWidth="1"/>
    <col min="6" max="6" width="13.375" style="391" customWidth="1"/>
    <col min="7" max="7" width="11.25390625" style="391" customWidth="1"/>
    <col min="8" max="8" width="10.375" style="391" customWidth="1"/>
    <col min="9" max="9" width="8.875" style="391" customWidth="1"/>
    <col min="10" max="16384" width="8.00390625" style="391" customWidth="1"/>
  </cols>
  <sheetData>
    <row r="1" spans="1:7" ht="25.5">
      <c r="A1" s="806" t="s">
        <v>138</v>
      </c>
      <c r="B1" s="806"/>
      <c r="C1" s="806"/>
      <c r="D1" s="806"/>
      <c r="E1" s="806"/>
      <c r="F1" s="390"/>
      <c r="G1" s="390"/>
    </row>
    <row r="2" spans="1:7" ht="20.25">
      <c r="A2" s="807" t="s">
        <v>241</v>
      </c>
      <c r="B2" s="807"/>
      <c r="C2" s="807"/>
      <c r="D2" s="807"/>
      <c r="E2" s="807"/>
      <c r="F2" s="390"/>
      <c r="G2" s="390"/>
    </row>
    <row r="3" spans="1:7" ht="20.25">
      <c r="A3" s="393" t="s">
        <v>242</v>
      </c>
      <c r="B3" s="392"/>
      <c r="C3" s="392"/>
      <c r="D3" s="392"/>
      <c r="E3" s="392"/>
      <c r="F3" s="390"/>
      <c r="G3" s="390"/>
    </row>
    <row r="4" spans="1:7" ht="15" customHeight="1" thickBot="1">
      <c r="A4" s="393"/>
      <c r="B4" s="394"/>
      <c r="C4" s="394"/>
      <c r="D4" s="394"/>
      <c r="E4" s="394"/>
      <c r="F4" s="395"/>
      <c r="G4" s="395"/>
    </row>
    <row r="5" spans="1:7" ht="23.25" customHeight="1" thickBot="1">
      <c r="A5" s="800" t="s">
        <v>243</v>
      </c>
      <c r="B5" s="801"/>
      <c r="C5" s="801"/>
      <c r="D5" s="801"/>
      <c r="E5" s="808" t="s">
        <v>244</v>
      </c>
      <c r="F5" s="809"/>
      <c r="G5" s="810"/>
    </row>
    <row r="6" spans="1:7" ht="15.75" customHeight="1">
      <c r="A6" s="802" t="s">
        <v>245</v>
      </c>
      <c r="B6" s="797" t="s">
        <v>246</v>
      </c>
      <c r="C6" s="798"/>
      <c r="D6" s="799"/>
      <c r="E6" s="811" t="s">
        <v>144</v>
      </c>
      <c r="F6" s="804"/>
      <c r="G6" s="805"/>
    </row>
    <row r="7" spans="1:7" ht="12.75" customHeight="1">
      <c r="A7" s="795"/>
      <c r="B7" s="791" t="s">
        <v>247</v>
      </c>
      <c r="C7" s="793" t="s">
        <v>248</v>
      </c>
      <c r="D7" s="789" t="s">
        <v>249</v>
      </c>
      <c r="E7" s="791" t="s">
        <v>247</v>
      </c>
      <c r="F7" s="793" t="s">
        <v>248</v>
      </c>
      <c r="G7" s="789" t="s">
        <v>249</v>
      </c>
    </row>
    <row r="8" spans="1:7" ht="18.75" customHeight="1" thickBot="1">
      <c r="A8" s="796"/>
      <c r="B8" s="792"/>
      <c r="C8" s="794"/>
      <c r="D8" s="790"/>
      <c r="E8" s="792"/>
      <c r="F8" s="794"/>
      <c r="G8" s="790"/>
    </row>
    <row r="9" spans="1:7" ht="15.75">
      <c r="A9" s="396" t="s">
        <v>250</v>
      </c>
      <c r="B9" s="397">
        <v>3851</v>
      </c>
      <c r="C9" s="398">
        <v>1791</v>
      </c>
      <c r="D9" s="399">
        <v>2060</v>
      </c>
      <c r="E9" s="397">
        <v>300</v>
      </c>
      <c r="F9" s="398">
        <v>126</v>
      </c>
      <c r="G9" s="399">
        <v>174</v>
      </c>
    </row>
    <row r="10" spans="1:7" ht="15.75">
      <c r="A10" s="400" t="s">
        <v>251</v>
      </c>
      <c r="B10" s="401">
        <v>4531</v>
      </c>
      <c r="C10" s="402">
        <v>58</v>
      </c>
      <c r="D10" s="403">
        <v>4473</v>
      </c>
      <c r="E10" s="401">
        <v>1052</v>
      </c>
      <c r="F10" s="402">
        <v>0</v>
      </c>
      <c r="G10" s="403">
        <v>1052</v>
      </c>
    </row>
    <row r="11" spans="1:7" ht="15.75">
      <c r="A11" s="404" t="s">
        <v>252</v>
      </c>
      <c r="B11" s="405">
        <v>64</v>
      </c>
      <c r="C11" s="406">
        <v>34</v>
      </c>
      <c r="D11" s="407">
        <v>30</v>
      </c>
      <c r="E11" s="405">
        <v>0</v>
      </c>
      <c r="F11" s="406">
        <v>0</v>
      </c>
      <c r="G11" s="407">
        <v>0</v>
      </c>
    </row>
    <row r="12" spans="1:7" ht="15.75">
      <c r="A12" s="400" t="s">
        <v>253</v>
      </c>
      <c r="B12" s="401">
        <v>1576</v>
      </c>
      <c r="C12" s="402">
        <v>221</v>
      </c>
      <c r="D12" s="403">
        <v>1355</v>
      </c>
      <c r="E12" s="401">
        <v>114</v>
      </c>
      <c r="F12" s="402">
        <v>0</v>
      </c>
      <c r="G12" s="403">
        <v>114</v>
      </c>
    </row>
    <row r="13" spans="1:7" ht="15.75">
      <c r="A13" s="404" t="s">
        <v>254</v>
      </c>
      <c r="B13" s="405">
        <v>347</v>
      </c>
      <c r="C13" s="406">
        <v>3</v>
      </c>
      <c r="D13" s="407">
        <v>344</v>
      </c>
      <c r="E13" s="405">
        <v>72</v>
      </c>
      <c r="F13" s="406">
        <v>0</v>
      </c>
      <c r="G13" s="407">
        <v>72</v>
      </c>
    </row>
    <row r="14" spans="1:7" ht="15.75">
      <c r="A14" s="400" t="s">
        <v>255</v>
      </c>
      <c r="B14" s="401">
        <v>1055</v>
      </c>
      <c r="C14" s="402">
        <v>659</v>
      </c>
      <c r="D14" s="403">
        <v>396</v>
      </c>
      <c r="E14" s="401">
        <v>12</v>
      </c>
      <c r="F14" s="402">
        <v>5</v>
      </c>
      <c r="G14" s="403">
        <v>7</v>
      </c>
    </row>
    <row r="15" spans="1:7" ht="15.75">
      <c r="A15" s="404" t="s">
        <v>256</v>
      </c>
      <c r="B15" s="405">
        <v>105</v>
      </c>
      <c r="C15" s="406">
        <v>25</v>
      </c>
      <c r="D15" s="407">
        <v>80</v>
      </c>
      <c r="E15" s="405">
        <v>46</v>
      </c>
      <c r="F15" s="406">
        <v>0</v>
      </c>
      <c r="G15" s="407">
        <v>46</v>
      </c>
    </row>
    <row r="16" spans="1:7" ht="15.75">
      <c r="A16" s="400" t="s">
        <v>257</v>
      </c>
      <c r="B16" s="401">
        <v>182</v>
      </c>
      <c r="C16" s="402">
        <v>25</v>
      </c>
      <c r="D16" s="403">
        <v>157</v>
      </c>
      <c r="E16" s="401">
        <v>4</v>
      </c>
      <c r="F16" s="402">
        <v>0</v>
      </c>
      <c r="G16" s="403">
        <v>4</v>
      </c>
    </row>
    <row r="17" spans="1:7" ht="15.75">
      <c r="A17" s="408" t="s">
        <v>258</v>
      </c>
      <c r="B17" s="409">
        <v>11711</v>
      </c>
      <c r="C17" s="410">
        <v>2816</v>
      </c>
      <c r="D17" s="411">
        <v>8895</v>
      </c>
      <c r="E17" s="409">
        <v>1600</v>
      </c>
      <c r="F17" s="410">
        <v>131</v>
      </c>
      <c r="G17" s="411">
        <v>1469</v>
      </c>
    </row>
    <row r="18" spans="1:7" ht="15.75">
      <c r="A18" s="404" t="s">
        <v>259</v>
      </c>
      <c r="B18" s="405">
        <v>116898</v>
      </c>
      <c r="C18" s="406">
        <v>35910</v>
      </c>
      <c r="D18" s="407">
        <v>80988</v>
      </c>
      <c r="E18" s="405">
        <v>42990</v>
      </c>
      <c r="F18" s="406">
        <v>9016</v>
      </c>
      <c r="G18" s="407">
        <v>33974</v>
      </c>
    </row>
    <row r="19" spans="1:7" ht="15.75">
      <c r="A19" s="400" t="s">
        <v>260</v>
      </c>
      <c r="B19" s="401">
        <v>10014</v>
      </c>
      <c r="C19" s="402">
        <v>8485</v>
      </c>
      <c r="D19" s="403">
        <v>1529</v>
      </c>
      <c r="E19" s="401">
        <v>1752</v>
      </c>
      <c r="F19" s="402">
        <v>1345</v>
      </c>
      <c r="G19" s="403">
        <v>407</v>
      </c>
    </row>
    <row r="20" spans="1:7" ht="15.75">
      <c r="A20" s="408" t="s">
        <v>261</v>
      </c>
      <c r="B20" s="409">
        <v>126912</v>
      </c>
      <c r="C20" s="410">
        <v>44395</v>
      </c>
      <c r="D20" s="411">
        <v>82517</v>
      </c>
      <c r="E20" s="409">
        <v>44742</v>
      </c>
      <c r="F20" s="410">
        <v>10361</v>
      </c>
      <c r="G20" s="411">
        <v>34381</v>
      </c>
    </row>
    <row r="21" spans="1:7" ht="15.75">
      <c r="A21" s="404" t="s">
        <v>262</v>
      </c>
      <c r="B21" s="405">
        <v>9985</v>
      </c>
      <c r="C21" s="406">
        <v>3327</v>
      </c>
      <c r="D21" s="407">
        <v>6658</v>
      </c>
      <c r="E21" s="405">
        <v>4192</v>
      </c>
      <c r="F21" s="406">
        <v>1365</v>
      </c>
      <c r="G21" s="407">
        <v>2827</v>
      </c>
    </row>
    <row r="22" spans="1:7" ht="15.75">
      <c r="A22" s="400" t="s">
        <v>263</v>
      </c>
      <c r="B22" s="401">
        <v>2386</v>
      </c>
      <c r="C22" s="402">
        <v>1648</v>
      </c>
      <c r="D22" s="403">
        <v>738</v>
      </c>
      <c r="E22" s="401">
        <v>970</v>
      </c>
      <c r="F22" s="402">
        <v>618</v>
      </c>
      <c r="G22" s="403">
        <v>352</v>
      </c>
    </row>
    <row r="23" spans="1:7" ht="15.75">
      <c r="A23" s="408" t="s">
        <v>264</v>
      </c>
      <c r="B23" s="409">
        <v>12371</v>
      </c>
      <c r="C23" s="410">
        <v>4975</v>
      </c>
      <c r="D23" s="411">
        <v>7396</v>
      </c>
      <c r="E23" s="409">
        <v>5162</v>
      </c>
      <c r="F23" s="410">
        <v>1983</v>
      </c>
      <c r="G23" s="411">
        <v>3179</v>
      </c>
    </row>
    <row r="24" spans="1:7" ht="15.75">
      <c r="A24" s="404" t="s">
        <v>265</v>
      </c>
      <c r="B24" s="405">
        <v>483955</v>
      </c>
      <c r="C24" s="406">
        <v>479231</v>
      </c>
      <c r="D24" s="407">
        <v>4724</v>
      </c>
      <c r="E24" s="405">
        <v>42435</v>
      </c>
      <c r="F24" s="406">
        <v>41816</v>
      </c>
      <c r="G24" s="407">
        <v>619</v>
      </c>
    </row>
    <row r="25" spans="1:7" ht="15.75">
      <c r="A25" s="400" t="s">
        <v>266</v>
      </c>
      <c r="B25" s="401">
        <v>613337</v>
      </c>
      <c r="C25" s="402">
        <v>79838</v>
      </c>
      <c r="D25" s="403">
        <v>533499</v>
      </c>
      <c r="E25" s="401">
        <v>17611</v>
      </c>
      <c r="F25" s="402">
        <v>6652</v>
      </c>
      <c r="G25" s="403">
        <v>10959</v>
      </c>
    </row>
    <row r="26" spans="1:7" ht="15.75">
      <c r="A26" s="408" t="s">
        <v>267</v>
      </c>
      <c r="B26" s="409">
        <v>1097292</v>
      </c>
      <c r="C26" s="410">
        <v>559069</v>
      </c>
      <c r="D26" s="411">
        <v>538223</v>
      </c>
      <c r="E26" s="409">
        <v>60046</v>
      </c>
      <c r="F26" s="410">
        <v>48468</v>
      </c>
      <c r="G26" s="411">
        <v>11578</v>
      </c>
    </row>
    <row r="27" spans="1:7" ht="15.75">
      <c r="A27" s="412" t="s">
        <v>268</v>
      </c>
      <c r="B27" s="405">
        <v>3668</v>
      </c>
      <c r="C27" s="406">
        <v>1961</v>
      </c>
      <c r="D27" s="407">
        <v>1707</v>
      </c>
      <c r="E27" s="405">
        <v>444</v>
      </c>
      <c r="F27" s="406">
        <v>441</v>
      </c>
      <c r="G27" s="407">
        <v>3</v>
      </c>
    </row>
    <row r="28" spans="1:7" ht="15.75">
      <c r="A28" s="413" t="s">
        <v>269</v>
      </c>
      <c r="B28" s="401">
        <v>16</v>
      </c>
      <c r="C28" s="402">
        <v>12</v>
      </c>
      <c r="D28" s="403">
        <v>4</v>
      </c>
      <c r="E28" s="401">
        <v>4</v>
      </c>
      <c r="F28" s="402">
        <v>4</v>
      </c>
      <c r="G28" s="403">
        <v>0</v>
      </c>
    </row>
    <row r="29" spans="1:7" ht="15.75">
      <c r="A29" s="412" t="s">
        <v>270</v>
      </c>
      <c r="B29" s="405">
        <v>67</v>
      </c>
      <c r="C29" s="406">
        <v>66</v>
      </c>
      <c r="D29" s="407">
        <v>1</v>
      </c>
      <c r="E29" s="405">
        <v>5</v>
      </c>
      <c r="F29" s="406">
        <v>5</v>
      </c>
      <c r="G29" s="407">
        <v>0</v>
      </c>
    </row>
    <row r="30" spans="1:7" ht="15.75">
      <c r="A30" s="414" t="s">
        <v>271</v>
      </c>
      <c r="B30" s="409">
        <v>3751</v>
      </c>
      <c r="C30" s="410">
        <v>2039</v>
      </c>
      <c r="D30" s="411">
        <v>1712</v>
      </c>
      <c r="E30" s="409">
        <v>453</v>
      </c>
      <c r="F30" s="410">
        <v>450</v>
      </c>
      <c r="G30" s="411">
        <v>3</v>
      </c>
    </row>
    <row r="31" spans="1:7" ht="15.75">
      <c r="A31" s="415" t="s">
        <v>272</v>
      </c>
      <c r="B31" s="405">
        <v>13540202</v>
      </c>
      <c r="C31" s="406">
        <v>0</v>
      </c>
      <c r="D31" s="407">
        <v>13540202</v>
      </c>
      <c r="E31" s="405">
        <v>267530</v>
      </c>
      <c r="F31" s="406">
        <v>0</v>
      </c>
      <c r="G31" s="407">
        <v>267530</v>
      </c>
    </row>
    <row r="32" spans="1:7" ht="15.75">
      <c r="A32" s="400" t="s">
        <v>273</v>
      </c>
      <c r="B32" s="401">
        <v>624892</v>
      </c>
      <c r="C32" s="402">
        <v>7727</v>
      </c>
      <c r="D32" s="403">
        <v>617165</v>
      </c>
      <c r="E32" s="401">
        <v>7727</v>
      </c>
      <c r="F32" s="402">
        <v>7727</v>
      </c>
      <c r="G32" s="403">
        <v>0</v>
      </c>
    </row>
    <row r="33" spans="1:7" ht="15.75">
      <c r="A33" s="404" t="s">
        <v>274</v>
      </c>
      <c r="B33" s="405">
        <v>805696</v>
      </c>
      <c r="C33" s="406">
        <v>800768</v>
      </c>
      <c r="D33" s="407">
        <v>4928</v>
      </c>
      <c r="E33" s="405">
        <v>16632</v>
      </c>
      <c r="F33" s="406">
        <v>16632</v>
      </c>
      <c r="G33" s="407">
        <v>0</v>
      </c>
    </row>
    <row r="34" spans="1:7" ht="15.75">
      <c r="A34" s="400" t="s">
        <v>275</v>
      </c>
      <c r="B34" s="401">
        <v>622394</v>
      </c>
      <c r="C34" s="402">
        <v>31094</v>
      </c>
      <c r="D34" s="403">
        <v>591300</v>
      </c>
      <c r="E34" s="401">
        <v>24282</v>
      </c>
      <c r="F34" s="402">
        <v>0</v>
      </c>
      <c r="G34" s="403">
        <v>24282</v>
      </c>
    </row>
    <row r="35" spans="1:7" ht="15.75">
      <c r="A35" s="404" t="s">
        <v>276</v>
      </c>
      <c r="B35" s="405">
        <v>3622975</v>
      </c>
      <c r="C35" s="406">
        <v>3622975</v>
      </c>
      <c r="D35" s="407">
        <v>0</v>
      </c>
      <c r="E35" s="405">
        <v>0</v>
      </c>
      <c r="F35" s="406">
        <v>0</v>
      </c>
      <c r="G35" s="407">
        <v>0</v>
      </c>
    </row>
    <row r="36" spans="1:7" ht="15.75">
      <c r="A36" s="400" t="s">
        <v>277</v>
      </c>
      <c r="B36" s="401">
        <v>20391085</v>
      </c>
      <c r="C36" s="402">
        <v>20391085</v>
      </c>
      <c r="D36" s="403">
        <v>0</v>
      </c>
      <c r="E36" s="401">
        <v>1296000</v>
      </c>
      <c r="F36" s="402">
        <v>1296000</v>
      </c>
      <c r="G36" s="403">
        <v>0</v>
      </c>
    </row>
    <row r="37" spans="1:7" ht="15.75">
      <c r="A37" s="404" t="s">
        <v>278</v>
      </c>
      <c r="B37" s="405">
        <v>89300</v>
      </c>
      <c r="C37" s="406">
        <v>6000</v>
      </c>
      <c r="D37" s="407">
        <v>83300</v>
      </c>
      <c r="E37" s="405">
        <v>4300</v>
      </c>
      <c r="F37" s="406">
        <v>4300</v>
      </c>
      <c r="G37" s="407">
        <v>0</v>
      </c>
    </row>
    <row r="38" spans="1:7" ht="15.75">
      <c r="A38" s="408" t="s">
        <v>279</v>
      </c>
      <c r="B38" s="409">
        <v>39696544</v>
      </c>
      <c r="C38" s="410">
        <v>24859649</v>
      </c>
      <c r="D38" s="411">
        <v>14836895</v>
      </c>
      <c r="E38" s="409">
        <v>1616471</v>
      </c>
      <c r="F38" s="410">
        <v>1324659</v>
      </c>
      <c r="G38" s="411">
        <v>291812</v>
      </c>
    </row>
    <row r="39" spans="1:7" ht="16.5" thickBot="1">
      <c r="A39" s="416" t="s">
        <v>280</v>
      </c>
      <c r="B39" s="417">
        <v>931796</v>
      </c>
      <c r="C39" s="418">
        <v>19166</v>
      </c>
      <c r="D39" s="419">
        <v>912630</v>
      </c>
      <c r="E39" s="417">
        <v>12718</v>
      </c>
      <c r="F39" s="418">
        <v>1707</v>
      </c>
      <c r="G39" s="419">
        <v>11011</v>
      </c>
    </row>
    <row r="40" spans="1:7" ht="27.75" customHeight="1" thickBot="1">
      <c r="A40" s="420"/>
      <c r="B40" s="421"/>
      <c r="C40" s="421"/>
      <c r="D40" s="421"/>
      <c r="E40" s="421"/>
      <c r="F40" s="421"/>
      <c r="G40" s="421"/>
    </row>
    <row r="41" spans="1:9" ht="24" thickBot="1">
      <c r="A41" s="422" t="s">
        <v>281</v>
      </c>
      <c r="B41" s="423"/>
      <c r="C41" s="423"/>
      <c r="D41" s="423"/>
      <c r="E41" s="423"/>
      <c r="F41" s="424"/>
      <c r="G41" s="425"/>
      <c r="H41" s="425"/>
      <c r="I41" s="426" t="s">
        <v>244</v>
      </c>
    </row>
    <row r="42" spans="1:9" ht="15.75">
      <c r="A42" s="795" t="s">
        <v>245</v>
      </c>
      <c r="B42" s="797" t="s">
        <v>246</v>
      </c>
      <c r="C42" s="798"/>
      <c r="D42" s="798"/>
      <c r="E42" s="799"/>
      <c r="F42" s="797" t="s">
        <v>144</v>
      </c>
      <c r="G42" s="798"/>
      <c r="H42" s="798"/>
      <c r="I42" s="799"/>
    </row>
    <row r="43" spans="1:9" ht="12.75" customHeight="1">
      <c r="A43" s="795"/>
      <c r="B43" s="785" t="s">
        <v>282</v>
      </c>
      <c r="C43" s="787" t="s">
        <v>283</v>
      </c>
      <c r="D43" s="787" t="s">
        <v>284</v>
      </c>
      <c r="E43" s="783" t="s">
        <v>285</v>
      </c>
      <c r="F43" s="785" t="s">
        <v>282</v>
      </c>
      <c r="G43" s="787" t="s">
        <v>283</v>
      </c>
      <c r="H43" s="787" t="s">
        <v>284</v>
      </c>
      <c r="I43" s="783" t="s">
        <v>285</v>
      </c>
    </row>
    <row r="44" spans="1:9" ht="38.25" customHeight="1" thickBot="1">
      <c r="A44" s="796"/>
      <c r="B44" s="786"/>
      <c r="C44" s="788"/>
      <c r="D44" s="788"/>
      <c r="E44" s="784"/>
      <c r="F44" s="786"/>
      <c r="G44" s="788"/>
      <c r="H44" s="788"/>
      <c r="I44" s="784"/>
    </row>
    <row r="45" spans="1:9" ht="15.75">
      <c r="A45" s="396" t="s">
        <v>286</v>
      </c>
      <c r="B45" s="397">
        <v>1553</v>
      </c>
      <c r="C45" s="398">
        <v>1172</v>
      </c>
      <c r="D45" s="427">
        <v>171</v>
      </c>
      <c r="E45" s="399">
        <v>2896</v>
      </c>
      <c r="F45" s="397">
        <v>25</v>
      </c>
      <c r="G45" s="398">
        <v>186</v>
      </c>
      <c r="H45" s="427">
        <v>0</v>
      </c>
      <c r="I45" s="399">
        <v>211</v>
      </c>
    </row>
    <row r="46" spans="1:9" ht="15.75">
      <c r="A46" s="400" t="s">
        <v>287</v>
      </c>
      <c r="B46" s="401">
        <v>6519</v>
      </c>
      <c r="C46" s="402">
        <v>1924</v>
      </c>
      <c r="D46" s="428">
        <v>1174</v>
      </c>
      <c r="E46" s="403">
        <v>9617</v>
      </c>
      <c r="F46" s="401">
        <v>450</v>
      </c>
      <c r="G46" s="402">
        <v>694</v>
      </c>
      <c r="H46" s="428">
        <v>1047</v>
      </c>
      <c r="I46" s="403">
        <v>2191</v>
      </c>
    </row>
    <row r="47" spans="1:9" ht="15.75">
      <c r="A47" s="404" t="s">
        <v>288</v>
      </c>
      <c r="B47" s="405">
        <v>26421</v>
      </c>
      <c r="C47" s="406">
        <v>24320</v>
      </c>
      <c r="D47" s="429">
        <v>0</v>
      </c>
      <c r="E47" s="407">
        <v>50741</v>
      </c>
      <c r="F47" s="405">
        <v>7965</v>
      </c>
      <c r="G47" s="406">
        <v>8742</v>
      </c>
      <c r="H47" s="429">
        <v>0</v>
      </c>
      <c r="I47" s="407">
        <v>16707</v>
      </c>
    </row>
    <row r="48" spans="1:9" ht="15.75">
      <c r="A48" s="400" t="s">
        <v>289</v>
      </c>
      <c r="B48" s="401">
        <v>80509</v>
      </c>
      <c r="C48" s="402">
        <v>18352</v>
      </c>
      <c r="D48" s="428">
        <v>0</v>
      </c>
      <c r="E48" s="403">
        <v>98861</v>
      </c>
      <c r="F48" s="401">
        <v>45146</v>
      </c>
      <c r="G48" s="402">
        <v>5579</v>
      </c>
      <c r="H48" s="428">
        <v>0</v>
      </c>
      <c r="I48" s="403">
        <v>50725</v>
      </c>
    </row>
    <row r="49" spans="1:9" ht="15.75">
      <c r="A49" s="404" t="s">
        <v>290</v>
      </c>
      <c r="B49" s="405">
        <v>2576</v>
      </c>
      <c r="C49" s="406">
        <v>2836</v>
      </c>
      <c r="D49" s="429">
        <v>0</v>
      </c>
      <c r="E49" s="407">
        <v>5412</v>
      </c>
      <c r="F49" s="405">
        <v>944</v>
      </c>
      <c r="G49" s="406">
        <v>1476</v>
      </c>
      <c r="H49" s="429">
        <v>0</v>
      </c>
      <c r="I49" s="407">
        <v>2420</v>
      </c>
    </row>
    <row r="50" spans="1:9" ht="15.75">
      <c r="A50" s="400" t="s">
        <v>291</v>
      </c>
      <c r="B50" s="401">
        <v>5530</v>
      </c>
      <c r="C50" s="402">
        <v>2930</v>
      </c>
      <c r="D50" s="428">
        <v>0</v>
      </c>
      <c r="E50" s="403">
        <v>8460</v>
      </c>
      <c r="F50" s="401">
        <v>2657</v>
      </c>
      <c r="G50" s="402">
        <v>1586</v>
      </c>
      <c r="H50" s="428">
        <v>0</v>
      </c>
      <c r="I50" s="403">
        <v>4243</v>
      </c>
    </row>
    <row r="51" spans="1:9" ht="15.75">
      <c r="A51" s="404" t="s">
        <v>292</v>
      </c>
      <c r="B51" s="405">
        <v>374757</v>
      </c>
      <c r="C51" s="406">
        <v>207372</v>
      </c>
      <c r="D51" s="429">
        <v>0</v>
      </c>
      <c r="E51" s="407">
        <v>582129</v>
      </c>
      <c r="F51" s="405">
        <v>16554</v>
      </c>
      <c r="G51" s="406">
        <v>54974</v>
      </c>
      <c r="H51" s="429">
        <v>0</v>
      </c>
      <c r="I51" s="407">
        <v>71528</v>
      </c>
    </row>
    <row r="52" spans="1:9" ht="15.75">
      <c r="A52" s="400" t="s">
        <v>293</v>
      </c>
      <c r="B52" s="401">
        <v>93265</v>
      </c>
      <c r="C52" s="402">
        <v>448345</v>
      </c>
      <c r="D52" s="428">
        <v>0</v>
      </c>
      <c r="E52" s="403">
        <v>541610</v>
      </c>
      <c r="F52" s="401">
        <v>2576</v>
      </c>
      <c r="G52" s="402">
        <v>12389</v>
      </c>
      <c r="H52" s="428">
        <v>0</v>
      </c>
      <c r="I52" s="403">
        <v>14965</v>
      </c>
    </row>
    <row r="53" spans="1:9" ht="15.75">
      <c r="A53" s="404" t="s">
        <v>294</v>
      </c>
      <c r="B53" s="405">
        <v>1053</v>
      </c>
      <c r="C53" s="406">
        <v>873</v>
      </c>
      <c r="D53" s="429">
        <v>296</v>
      </c>
      <c r="E53" s="407">
        <v>2222</v>
      </c>
      <c r="F53" s="405">
        <v>194</v>
      </c>
      <c r="G53" s="406">
        <v>318</v>
      </c>
      <c r="H53" s="429">
        <v>121</v>
      </c>
      <c r="I53" s="407">
        <v>633</v>
      </c>
    </row>
    <row r="54" spans="1:9" ht="15.75">
      <c r="A54" s="400" t="s">
        <v>295</v>
      </c>
      <c r="B54" s="401">
        <v>1287</v>
      </c>
      <c r="C54" s="402">
        <v>278</v>
      </c>
      <c r="D54" s="428">
        <v>148</v>
      </c>
      <c r="E54" s="403">
        <v>1713</v>
      </c>
      <c r="F54" s="401">
        <v>0</v>
      </c>
      <c r="G54" s="402">
        <v>4</v>
      </c>
      <c r="H54" s="428">
        <v>0</v>
      </c>
      <c r="I54" s="403">
        <v>4</v>
      </c>
    </row>
    <row r="55" spans="1:9" ht="15.75">
      <c r="A55" s="404" t="s">
        <v>296</v>
      </c>
      <c r="B55" s="405">
        <v>7004108</v>
      </c>
      <c r="C55" s="406">
        <v>18337041</v>
      </c>
      <c r="D55" s="429">
        <v>0</v>
      </c>
      <c r="E55" s="407">
        <v>25341149</v>
      </c>
      <c r="F55" s="405">
        <v>10030</v>
      </c>
      <c r="G55" s="406">
        <v>1796129</v>
      </c>
      <c r="H55" s="429">
        <v>0</v>
      </c>
      <c r="I55" s="407">
        <v>1806159</v>
      </c>
    </row>
    <row r="56" spans="1:9" ht="15.75">
      <c r="A56" s="400" t="s">
        <v>297</v>
      </c>
      <c r="B56" s="401">
        <v>11630058</v>
      </c>
      <c r="C56" s="402">
        <v>3285435</v>
      </c>
      <c r="D56" s="428">
        <v>0</v>
      </c>
      <c r="E56" s="403">
        <v>14915493</v>
      </c>
      <c r="F56" s="401">
        <v>267020</v>
      </c>
      <c r="G56" s="402">
        <v>103390</v>
      </c>
      <c r="H56" s="428">
        <v>0</v>
      </c>
      <c r="I56" s="403">
        <v>370410</v>
      </c>
    </row>
    <row r="57" spans="1:9" ht="15.75">
      <c r="A57" s="404" t="s">
        <v>298</v>
      </c>
      <c r="B57" s="405">
        <v>17791</v>
      </c>
      <c r="C57" s="406">
        <v>2240</v>
      </c>
      <c r="D57" s="429">
        <v>0</v>
      </c>
      <c r="E57" s="407">
        <v>20031</v>
      </c>
      <c r="F57" s="405">
        <v>2572</v>
      </c>
      <c r="G57" s="406">
        <v>0</v>
      </c>
      <c r="H57" s="429">
        <v>0</v>
      </c>
      <c r="I57" s="407">
        <v>2572</v>
      </c>
    </row>
    <row r="58" spans="1:9" ht="16.5" thickBot="1">
      <c r="A58" s="430" t="s">
        <v>299</v>
      </c>
      <c r="B58" s="431">
        <v>435015</v>
      </c>
      <c r="C58" s="432">
        <v>485446</v>
      </c>
      <c r="D58" s="433">
        <v>0</v>
      </c>
      <c r="E58" s="434">
        <v>920461</v>
      </c>
      <c r="F58" s="431">
        <v>9822</v>
      </c>
      <c r="G58" s="432">
        <v>9020</v>
      </c>
      <c r="H58" s="433">
        <v>0</v>
      </c>
      <c r="I58" s="434">
        <v>18842</v>
      </c>
    </row>
    <row r="59" ht="13.5" thickBot="1"/>
    <row r="60" spans="1:7" ht="24" thickBot="1">
      <c r="A60" s="800" t="s">
        <v>243</v>
      </c>
      <c r="B60" s="801"/>
      <c r="C60" s="801"/>
      <c r="D60" s="801"/>
      <c r="E60" s="424"/>
      <c r="F60" s="425"/>
      <c r="G60" s="426" t="s">
        <v>244</v>
      </c>
    </row>
    <row r="61" spans="1:7" ht="15.75">
      <c r="A61" s="802" t="s">
        <v>245</v>
      </c>
      <c r="B61" s="803" t="s">
        <v>239</v>
      </c>
      <c r="C61" s="804"/>
      <c r="D61" s="805"/>
      <c r="E61" s="797" t="s">
        <v>240</v>
      </c>
      <c r="F61" s="798"/>
      <c r="G61" s="799"/>
    </row>
    <row r="62" spans="1:7" ht="12.75" customHeight="1">
      <c r="A62" s="795"/>
      <c r="B62" s="791" t="s">
        <v>247</v>
      </c>
      <c r="C62" s="793" t="s">
        <v>248</v>
      </c>
      <c r="D62" s="789" t="s">
        <v>249</v>
      </c>
      <c r="E62" s="791" t="s">
        <v>247</v>
      </c>
      <c r="F62" s="793" t="s">
        <v>248</v>
      </c>
      <c r="G62" s="793" t="s">
        <v>249</v>
      </c>
    </row>
    <row r="63" spans="1:7" ht="24.75" customHeight="1" thickBot="1">
      <c r="A63" s="796"/>
      <c r="B63" s="792"/>
      <c r="C63" s="794"/>
      <c r="D63" s="790"/>
      <c r="E63" s="792"/>
      <c r="F63" s="794"/>
      <c r="G63" s="794"/>
    </row>
    <row r="64" spans="1:7" ht="15.75">
      <c r="A64" s="396" t="s">
        <v>250</v>
      </c>
      <c r="B64" s="397">
        <v>1661</v>
      </c>
      <c r="C64" s="398">
        <v>1179</v>
      </c>
      <c r="D64" s="399">
        <v>482</v>
      </c>
      <c r="E64" s="397">
        <v>1890</v>
      </c>
      <c r="F64" s="398">
        <v>486</v>
      </c>
      <c r="G64" s="399">
        <v>1404</v>
      </c>
    </row>
    <row r="65" spans="1:7" ht="15.75">
      <c r="A65" s="400" t="s">
        <v>251</v>
      </c>
      <c r="B65" s="401">
        <v>635</v>
      </c>
      <c r="C65" s="402">
        <v>44</v>
      </c>
      <c r="D65" s="403">
        <v>591</v>
      </c>
      <c r="E65" s="401">
        <v>2844</v>
      </c>
      <c r="F65" s="402">
        <v>14</v>
      </c>
      <c r="G65" s="403">
        <v>2830</v>
      </c>
    </row>
    <row r="66" spans="1:7" ht="15.75">
      <c r="A66" s="404" t="s">
        <v>252</v>
      </c>
      <c r="B66" s="405">
        <v>8</v>
      </c>
      <c r="C66" s="406">
        <v>0</v>
      </c>
      <c r="D66" s="407">
        <v>8</v>
      </c>
      <c r="E66" s="405">
        <v>56</v>
      </c>
      <c r="F66" s="406">
        <v>34</v>
      </c>
      <c r="G66" s="407">
        <v>22</v>
      </c>
    </row>
    <row r="67" spans="1:7" ht="15.75">
      <c r="A67" s="400" t="s">
        <v>253</v>
      </c>
      <c r="B67" s="401">
        <v>554</v>
      </c>
      <c r="C67" s="402">
        <v>111</v>
      </c>
      <c r="D67" s="403">
        <v>443</v>
      </c>
      <c r="E67" s="401">
        <v>908</v>
      </c>
      <c r="F67" s="402">
        <v>110</v>
      </c>
      <c r="G67" s="403">
        <v>798</v>
      </c>
    </row>
    <row r="68" spans="1:7" ht="15.75">
      <c r="A68" s="404" t="s">
        <v>254</v>
      </c>
      <c r="B68" s="405">
        <v>25</v>
      </c>
      <c r="C68" s="406">
        <v>0</v>
      </c>
      <c r="D68" s="407">
        <v>25</v>
      </c>
      <c r="E68" s="405">
        <v>250</v>
      </c>
      <c r="F68" s="406">
        <v>3</v>
      </c>
      <c r="G68" s="407">
        <v>247</v>
      </c>
    </row>
    <row r="69" spans="1:7" ht="15.75">
      <c r="A69" s="400" t="s">
        <v>255</v>
      </c>
      <c r="B69" s="401">
        <v>808</v>
      </c>
      <c r="C69" s="402">
        <v>537</v>
      </c>
      <c r="D69" s="403">
        <v>271</v>
      </c>
      <c r="E69" s="401">
        <v>235</v>
      </c>
      <c r="F69" s="402">
        <v>117</v>
      </c>
      <c r="G69" s="403">
        <v>118</v>
      </c>
    </row>
    <row r="70" spans="1:7" ht="15.75">
      <c r="A70" s="404" t="s">
        <v>256</v>
      </c>
      <c r="B70" s="405">
        <v>47</v>
      </c>
      <c r="C70" s="406">
        <v>23</v>
      </c>
      <c r="D70" s="407">
        <v>24</v>
      </c>
      <c r="E70" s="405">
        <v>12</v>
      </c>
      <c r="F70" s="406">
        <v>2</v>
      </c>
      <c r="G70" s="407">
        <v>10</v>
      </c>
    </row>
    <row r="71" spans="1:7" ht="15.75">
      <c r="A71" s="400" t="s">
        <v>257</v>
      </c>
      <c r="B71" s="401">
        <v>110</v>
      </c>
      <c r="C71" s="402">
        <v>15</v>
      </c>
      <c r="D71" s="403">
        <v>95</v>
      </c>
      <c r="E71" s="401">
        <v>68</v>
      </c>
      <c r="F71" s="402">
        <v>10</v>
      </c>
      <c r="G71" s="403">
        <v>58</v>
      </c>
    </row>
    <row r="72" spans="1:7" ht="15.75">
      <c r="A72" s="408" t="s">
        <v>258</v>
      </c>
      <c r="B72" s="409">
        <v>3848</v>
      </c>
      <c r="C72" s="410">
        <v>1909</v>
      </c>
      <c r="D72" s="411">
        <v>1939</v>
      </c>
      <c r="E72" s="409">
        <v>6263</v>
      </c>
      <c r="F72" s="410">
        <v>776</v>
      </c>
      <c r="G72" s="411">
        <v>5487</v>
      </c>
    </row>
    <row r="73" spans="1:7" ht="15.75">
      <c r="A73" s="404" t="s">
        <v>259</v>
      </c>
      <c r="B73" s="405">
        <v>32493</v>
      </c>
      <c r="C73" s="406">
        <v>14560</v>
      </c>
      <c r="D73" s="407">
        <v>17933</v>
      </c>
      <c r="E73" s="405">
        <v>41415</v>
      </c>
      <c r="F73" s="406">
        <v>12334</v>
      </c>
      <c r="G73" s="407">
        <v>29081</v>
      </c>
    </row>
    <row r="74" spans="1:7" ht="15.75">
      <c r="A74" s="400" t="s">
        <v>260</v>
      </c>
      <c r="B74" s="401">
        <v>3664</v>
      </c>
      <c r="C74" s="402">
        <v>2840</v>
      </c>
      <c r="D74" s="403">
        <v>824</v>
      </c>
      <c r="E74" s="401">
        <v>4598</v>
      </c>
      <c r="F74" s="402">
        <v>4300</v>
      </c>
      <c r="G74" s="403">
        <v>298</v>
      </c>
    </row>
    <row r="75" spans="1:7" ht="12.75" customHeight="1">
      <c r="A75" s="408" t="s">
        <v>261</v>
      </c>
      <c r="B75" s="409">
        <v>36157</v>
      </c>
      <c r="C75" s="410">
        <v>17400</v>
      </c>
      <c r="D75" s="411">
        <v>18757</v>
      </c>
      <c r="E75" s="409">
        <v>46013</v>
      </c>
      <c r="F75" s="410">
        <v>16634</v>
      </c>
      <c r="G75" s="411">
        <v>29379</v>
      </c>
    </row>
    <row r="76" spans="1:7" ht="21" customHeight="1">
      <c r="A76" s="404" t="s">
        <v>262</v>
      </c>
      <c r="B76" s="405">
        <v>3047</v>
      </c>
      <c r="C76" s="406">
        <v>1115</v>
      </c>
      <c r="D76" s="407">
        <v>1932</v>
      </c>
      <c r="E76" s="405">
        <v>2746</v>
      </c>
      <c r="F76" s="406">
        <v>847</v>
      </c>
      <c r="G76" s="407">
        <v>1899</v>
      </c>
    </row>
    <row r="77" spans="1:7" ht="15.75">
      <c r="A77" s="400" t="s">
        <v>263</v>
      </c>
      <c r="B77" s="401">
        <v>671</v>
      </c>
      <c r="C77" s="402">
        <v>343</v>
      </c>
      <c r="D77" s="403">
        <v>328</v>
      </c>
      <c r="E77" s="401">
        <v>745</v>
      </c>
      <c r="F77" s="402">
        <v>687</v>
      </c>
      <c r="G77" s="403">
        <v>58</v>
      </c>
    </row>
    <row r="78" spans="1:7" ht="15.75">
      <c r="A78" s="408" t="s">
        <v>264</v>
      </c>
      <c r="B78" s="409">
        <v>3718</v>
      </c>
      <c r="C78" s="410">
        <v>1458</v>
      </c>
      <c r="D78" s="411">
        <v>2260</v>
      </c>
      <c r="E78" s="409">
        <v>3491</v>
      </c>
      <c r="F78" s="410">
        <v>1534</v>
      </c>
      <c r="G78" s="411">
        <v>1957</v>
      </c>
    </row>
    <row r="79" spans="1:7" ht="15.75">
      <c r="A79" s="412" t="s">
        <v>265</v>
      </c>
      <c r="B79" s="405">
        <v>173779</v>
      </c>
      <c r="C79" s="406">
        <v>173608</v>
      </c>
      <c r="D79" s="407">
        <v>171</v>
      </c>
      <c r="E79" s="405">
        <v>267741</v>
      </c>
      <c r="F79" s="406">
        <v>263807</v>
      </c>
      <c r="G79" s="407">
        <v>3934</v>
      </c>
    </row>
    <row r="80" spans="1:7" ht="15.75">
      <c r="A80" s="413" t="s">
        <v>266</v>
      </c>
      <c r="B80" s="401">
        <v>357631</v>
      </c>
      <c r="C80" s="402">
        <v>5230</v>
      </c>
      <c r="D80" s="403">
        <v>352401</v>
      </c>
      <c r="E80" s="401">
        <v>238095</v>
      </c>
      <c r="F80" s="402">
        <v>67956</v>
      </c>
      <c r="G80" s="403">
        <v>170139</v>
      </c>
    </row>
    <row r="81" spans="1:7" ht="15.75">
      <c r="A81" s="435" t="s">
        <v>267</v>
      </c>
      <c r="B81" s="409">
        <v>531410</v>
      </c>
      <c r="C81" s="410">
        <v>178838</v>
      </c>
      <c r="D81" s="411">
        <v>352572</v>
      </c>
      <c r="E81" s="409">
        <v>505836</v>
      </c>
      <c r="F81" s="410">
        <v>331763</v>
      </c>
      <c r="G81" s="411">
        <v>174073</v>
      </c>
    </row>
    <row r="82" spans="1:7" ht="15.75">
      <c r="A82" s="412" t="s">
        <v>268</v>
      </c>
      <c r="B82" s="405">
        <v>1492</v>
      </c>
      <c r="C82" s="406">
        <v>410</v>
      </c>
      <c r="D82" s="407">
        <v>1082</v>
      </c>
      <c r="E82" s="405">
        <v>1732</v>
      </c>
      <c r="F82" s="406">
        <v>1110</v>
      </c>
      <c r="G82" s="407">
        <v>622</v>
      </c>
    </row>
    <row r="83" spans="1:7" ht="15.75">
      <c r="A83" s="413" t="s">
        <v>269</v>
      </c>
      <c r="B83" s="401">
        <v>7</v>
      </c>
      <c r="C83" s="402">
        <v>4</v>
      </c>
      <c r="D83" s="403">
        <v>3</v>
      </c>
      <c r="E83" s="401">
        <v>5</v>
      </c>
      <c r="F83" s="402">
        <v>4</v>
      </c>
      <c r="G83" s="403">
        <v>1</v>
      </c>
    </row>
    <row r="84" spans="1:7" ht="15.75">
      <c r="A84" s="412" t="s">
        <v>270</v>
      </c>
      <c r="B84" s="405">
        <v>13</v>
      </c>
      <c r="C84" s="406">
        <v>13</v>
      </c>
      <c r="D84" s="407">
        <v>0</v>
      </c>
      <c r="E84" s="405">
        <v>49</v>
      </c>
      <c r="F84" s="406">
        <v>48</v>
      </c>
      <c r="G84" s="407">
        <v>1</v>
      </c>
    </row>
    <row r="85" spans="1:7" ht="15.75">
      <c r="A85" s="435" t="s">
        <v>271</v>
      </c>
      <c r="B85" s="409">
        <v>1512</v>
      </c>
      <c r="C85" s="410">
        <v>427</v>
      </c>
      <c r="D85" s="411">
        <v>1085</v>
      </c>
      <c r="E85" s="409">
        <v>1786</v>
      </c>
      <c r="F85" s="410">
        <v>1162</v>
      </c>
      <c r="G85" s="411">
        <v>624</v>
      </c>
    </row>
    <row r="86" spans="1:7" ht="15.75">
      <c r="A86" s="404" t="s">
        <v>272</v>
      </c>
      <c r="B86" s="405">
        <v>7227631</v>
      </c>
      <c r="C86" s="406">
        <v>0</v>
      </c>
      <c r="D86" s="407">
        <v>7227631</v>
      </c>
      <c r="E86" s="405">
        <v>6045041</v>
      </c>
      <c r="F86" s="406">
        <v>0</v>
      </c>
      <c r="G86" s="407">
        <v>6045041</v>
      </c>
    </row>
    <row r="87" spans="1:7" ht="15.75">
      <c r="A87" s="400" t="s">
        <v>273</v>
      </c>
      <c r="B87" s="401">
        <v>584536</v>
      </c>
      <c r="C87" s="402">
        <v>0</v>
      </c>
      <c r="D87" s="403">
        <v>584536</v>
      </c>
      <c r="E87" s="401">
        <v>32629</v>
      </c>
      <c r="F87" s="402">
        <v>0</v>
      </c>
      <c r="G87" s="403">
        <v>32629</v>
      </c>
    </row>
    <row r="88" spans="1:7" ht="15.75">
      <c r="A88" s="404" t="s">
        <v>274</v>
      </c>
      <c r="B88" s="405">
        <v>187489</v>
      </c>
      <c r="C88" s="406">
        <v>182561</v>
      </c>
      <c r="D88" s="407">
        <v>4928</v>
      </c>
      <c r="E88" s="405">
        <v>601575</v>
      </c>
      <c r="F88" s="406">
        <v>601575</v>
      </c>
      <c r="G88" s="407">
        <v>0</v>
      </c>
    </row>
    <row r="89" spans="1:7" ht="15.75">
      <c r="A89" s="400" t="s">
        <v>275</v>
      </c>
      <c r="B89" s="401">
        <v>233496</v>
      </c>
      <c r="C89" s="402">
        <v>31094</v>
      </c>
      <c r="D89" s="403">
        <v>202402</v>
      </c>
      <c r="E89" s="401">
        <v>364616</v>
      </c>
      <c r="F89" s="402">
        <v>0</v>
      </c>
      <c r="G89" s="403">
        <v>364616</v>
      </c>
    </row>
    <row r="90" spans="1:7" ht="15.75">
      <c r="A90" s="404" t="s">
        <v>276</v>
      </c>
      <c r="B90" s="405">
        <v>3622975</v>
      </c>
      <c r="C90" s="406">
        <v>3622975</v>
      </c>
      <c r="D90" s="407">
        <v>0</v>
      </c>
      <c r="E90" s="405">
        <v>0</v>
      </c>
      <c r="F90" s="406">
        <v>0</v>
      </c>
      <c r="G90" s="407">
        <v>0</v>
      </c>
    </row>
    <row r="91" spans="1:7" ht="15.75">
      <c r="A91" s="400" t="s">
        <v>300</v>
      </c>
      <c r="B91" s="401">
        <v>12539405</v>
      </c>
      <c r="C91" s="402">
        <v>12539405</v>
      </c>
      <c r="D91" s="403">
        <v>0</v>
      </c>
      <c r="E91" s="401">
        <v>6555680</v>
      </c>
      <c r="F91" s="402">
        <v>6555680</v>
      </c>
      <c r="G91" s="403">
        <v>0</v>
      </c>
    </row>
    <row r="92" spans="1:7" ht="15.75">
      <c r="A92" s="404" t="s">
        <v>278</v>
      </c>
      <c r="B92" s="405">
        <v>85000</v>
      </c>
      <c r="C92" s="406">
        <v>1700</v>
      </c>
      <c r="D92" s="407">
        <v>83300</v>
      </c>
      <c r="E92" s="405">
        <v>0</v>
      </c>
      <c r="F92" s="406">
        <v>0</v>
      </c>
      <c r="G92" s="407">
        <v>0</v>
      </c>
    </row>
    <row r="93" spans="1:7" ht="15.75">
      <c r="A93" s="408" t="s">
        <v>279</v>
      </c>
      <c r="B93" s="409">
        <v>24480532</v>
      </c>
      <c r="C93" s="410">
        <v>16377735</v>
      </c>
      <c r="D93" s="411">
        <v>8102797</v>
      </c>
      <c r="E93" s="409">
        <v>13599541</v>
      </c>
      <c r="F93" s="410">
        <v>7157255</v>
      </c>
      <c r="G93" s="411">
        <v>6442286</v>
      </c>
    </row>
    <row r="94" spans="1:7" ht="16.5" thickBot="1">
      <c r="A94" s="436" t="s">
        <v>280</v>
      </c>
      <c r="B94" s="417">
        <v>575382</v>
      </c>
      <c r="C94" s="418">
        <v>7800</v>
      </c>
      <c r="D94" s="419">
        <v>567582</v>
      </c>
      <c r="E94" s="417">
        <v>343696</v>
      </c>
      <c r="F94" s="418">
        <v>9659</v>
      </c>
      <c r="G94" s="419">
        <v>334037</v>
      </c>
    </row>
    <row r="95" ht="23.25" customHeight="1" thickBot="1"/>
    <row r="96" spans="1:9" ht="24" thickBot="1">
      <c r="A96" s="422" t="s">
        <v>281</v>
      </c>
      <c r="B96" s="423"/>
      <c r="C96" s="423"/>
      <c r="D96" s="423"/>
      <c r="E96" s="424"/>
      <c r="F96" s="425"/>
      <c r="G96" s="425"/>
      <c r="H96" s="437"/>
      <c r="I96" s="426" t="s">
        <v>244</v>
      </c>
    </row>
    <row r="97" spans="1:9" ht="15.75">
      <c r="A97" s="795" t="s">
        <v>245</v>
      </c>
      <c r="B97" s="797" t="s">
        <v>239</v>
      </c>
      <c r="C97" s="798"/>
      <c r="D97" s="798"/>
      <c r="E97" s="799"/>
      <c r="F97" s="797" t="s">
        <v>240</v>
      </c>
      <c r="G97" s="798"/>
      <c r="H97" s="798"/>
      <c r="I97" s="799"/>
    </row>
    <row r="98" spans="1:9" ht="12.75">
      <c r="A98" s="795"/>
      <c r="B98" s="785" t="s">
        <v>282</v>
      </c>
      <c r="C98" s="787" t="s">
        <v>283</v>
      </c>
      <c r="D98" s="787" t="s">
        <v>284</v>
      </c>
      <c r="E98" s="783" t="s">
        <v>285</v>
      </c>
      <c r="F98" s="785" t="s">
        <v>282</v>
      </c>
      <c r="G98" s="787" t="s">
        <v>283</v>
      </c>
      <c r="H98" s="787" t="s">
        <v>284</v>
      </c>
      <c r="I98" s="783" t="s">
        <v>285</v>
      </c>
    </row>
    <row r="99" spans="1:9" ht="13.5" thickBot="1">
      <c r="A99" s="796"/>
      <c r="B99" s="786"/>
      <c r="C99" s="788"/>
      <c r="D99" s="788"/>
      <c r="E99" s="784"/>
      <c r="F99" s="786"/>
      <c r="G99" s="788"/>
      <c r="H99" s="788"/>
      <c r="I99" s="784"/>
    </row>
    <row r="100" spans="1:9" ht="15.75">
      <c r="A100" s="396" t="s">
        <v>286</v>
      </c>
      <c r="B100" s="397">
        <v>1018</v>
      </c>
      <c r="C100" s="398">
        <v>720</v>
      </c>
      <c r="D100" s="427">
        <v>171</v>
      </c>
      <c r="E100" s="399">
        <v>1909</v>
      </c>
      <c r="F100" s="397">
        <v>510</v>
      </c>
      <c r="G100" s="398">
        <v>266</v>
      </c>
      <c r="H100" s="399">
        <v>0</v>
      </c>
      <c r="I100" s="438">
        <v>776</v>
      </c>
    </row>
    <row r="101" spans="1:9" ht="15.75">
      <c r="A101" s="400" t="s">
        <v>287</v>
      </c>
      <c r="B101" s="401">
        <v>1088</v>
      </c>
      <c r="C101" s="402">
        <v>753</v>
      </c>
      <c r="D101" s="428">
        <v>98</v>
      </c>
      <c r="E101" s="403">
        <v>1939</v>
      </c>
      <c r="F101" s="401">
        <v>4981</v>
      </c>
      <c r="G101" s="402">
        <v>477</v>
      </c>
      <c r="H101" s="403">
        <v>29</v>
      </c>
      <c r="I101" s="439">
        <v>5487</v>
      </c>
    </row>
    <row r="102" spans="1:9" ht="15.75">
      <c r="A102" s="404" t="s">
        <v>288</v>
      </c>
      <c r="B102" s="405">
        <v>9196</v>
      </c>
      <c r="C102" s="406">
        <v>8204</v>
      </c>
      <c r="D102" s="429">
        <v>0</v>
      </c>
      <c r="E102" s="407">
        <v>17400</v>
      </c>
      <c r="F102" s="405">
        <v>9260</v>
      </c>
      <c r="G102" s="406">
        <v>7374</v>
      </c>
      <c r="H102" s="407">
        <v>0</v>
      </c>
      <c r="I102" s="440">
        <v>16634</v>
      </c>
    </row>
    <row r="103" spans="1:9" ht="15.75">
      <c r="A103" s="400" t="s">
        <v>289</v>
      </c>
      <c r="B103" s="401">
        <v>13608</v>
      </c>
      <c r="C103" s="402">
        <v>5149</v>
      </c>
      <c r="D103" s="428">
        <v>0</v>
      </c>
      <c r="E103" s="403">
        <v>18757</v>
      </c>
      <c r="F103" s="401">
        <v>21755</v>
      </c>
      <c r="G103" s="402">
        <v>7624</v>
      </c>
      <c r="H103" s="403">
        <v>0</v>
      </c>
      <c r="I103" s="439">
        <v>29379</v>
      </c>
    </row>
    <row r="104" spans="1:9" ht="15.75">
      <c r="A104" s="404" t="s">
        <v>290</v>
      </c>
      <c r="B104" s="405">
        <v>875</v>
      </c>
      <c r="C104" s="406">
        <v>583</v>
      </c>
      <c r="D104" s="429">
        <v>0</v>
      </c>
      <c r="E104" s="407">
        <v>1458</v>
      </c>
      <c r="F104" s="405">
        <v>757</v>
      </c>
      <c r="G104" s="406">
        <v>777</v>
      </c>
      <c r="H104" s="407">
        <v>0</v>
      </c>
      <c r="I104" s="440">
        <v>1534</v>
      </c>
    </row>
    <row r="105" spans="1:9" ht="15.75">
      <c r="A105" s="400" t="s">
        <v>291</v>
      </c>
      <c r="B105" s="401">
        <v>1330</v>
      </c>
      <c r="C105" s="402">
        <v>930</v>
      </c>
      <c r="D105" s="428">
        <v>0</v>
      </c>
      <c r="E105" s="403">
        <v>2260</v>
      </c>
      <c r="F105" s="401">
        <v>1543</v>
      </c>
      <c r="G105" s="402">
        <v>414</v>
      </c>
      <c r="H105" s="403">
        <v>0</v>
      </c>
      <c r="I105" s="439">
        <v>1957</v>
      </c>
    </row>
    <row r="106" spans="1:9" ht="15.75">
      <c r="A106" s="404" t="s">
        <v>292</v>
      </c>
      <c r="B106" s="405">
        <v>144721</v>
      </c>
      <c r="C106" s="406">
        <v>34117</v>
      </c>
      <c r="D106" s="429">
        <v>0</v>
      </c>
      <c r="E106" s="407">
        <v>178838</v>
      </c>
      <c r="F106" s="405">
        <v>213482</v>
      </c>
      <c r="G106" s="406">
        <v>118281</v>
      </c>
      <c r="H106" s="407">
        <v>0</v>
      </c>
      <c r="I106" s="440">
        <v>331763</v>
      </c>
    </row>
    <row r="107" spans="1:9" ht="15.75">
      <c r="A107" s="400" t="s">
        <v>293</v>
      </c>
      <c r="B107" s="401">
        <v>44381</v>
      </c>
      <c r="C107" s="402">
        <v>308191</v>
      </c>
      <c r="D107" s="428">
        <v>0</v>
      </c>
      <c r="E107" s="403">
        <v>352572</v>
      </c>
      <c r="F107" s="401">
        <v>46308</v>
      </c>
      <c r="G107" s="402">
        <v>127765</v>
      </c>
      <c r="H107" s="403">
        <v>0</v>
      </c>
      <c r="I107" s="439">
        <v>174073</v>
      </c>
    </row>
    <row r="108" spans="1:9" ht="15.75">
      <c r="A108" s="404" t="s">
        <v>294</v>
      </c>
      <c r="B108" s="405">
        <v>233</v>
      </c>
      <c r="C108" s="406">
        <v>172</v>
      </c>
      <c r="D108" s="429">
        <v>22</v>
      </c>
      <c r="E108" s="407">
        <v>427</v>
      </c>
      <c r="F108" s="405">
        <v>626</v>
      </c>
      <c r="G108" s="406">
        <v>383</v>
      </c>
      <c r="H108" s="407">
        <v>153</v>
      </c>
      <c r="I108" s="440">
        <v>1162</v>
      </c>
    </row>
    <row r="109" spans="1:9" ht="15.75">
      <c r="A109" s="400" t="s">
        <v>295</v>
      </c>
      <c r="B109" s="401">
        <v>684</v>
      </c>
      <c r="C109" s="402">
        <v>253</v>
      </c>
      <c r="D109" s="428">
        <v>148</v>
      </c>
      <c r="E109" s="403">
        <v>1085</v>
      </c>
      <c r="F109" s="401">
        <v>603</v>
      </c>
      <c r="G109" s="402">
        <v>21</v>
      </c>
      <c r="H109" s="403">
        <v>0</v>
      </c>
      <c r="I109" s="439">
        <v>624</v>
      </c>
    </row>
    <row r="110" spans="1:9" ht="15.75">
      <c r="A110" s="404" t="s">
        <v>296</v>
      </c>
      <c r="B110" s="405">
        <v>6868588</v>
      </c>
      <c r="C110" s="406">
        <v>9509147</v>
      </c>
      <c r="D110" s="429">
        <v>0</v>
      </c>
      <c r="E110" s="407">
        <v>16377735</v>
      </c>
      <c r="F110" s="405">
        <v>125490</v>
      </c>
      <c r="G110" s="406">
        <v>7031765</v>
      </c>
      <c r="H110" s="407">
        <v>0</v>
      </c>
      <c r="I110" s="440">
        <v>7157255</v>
      </c>
    </row>
    <row r="111" spans="1:9" ht="15.75">
      <c r="A111" s="400" t="s">
        <v>297</v>
      </c>
      <c r="B111" s="401">
        <v>5217417</v>
      </c>
      <c r="C111" s="402">
        <v>2885380</v>
      </c>
      <c r="D111" s="428">
        <v>0</v>
      </c>
      <c r="E111" s="403">
        <v>8102797</v>
      </c>
      <c r="F111" s="401">
        <v>6145621</v>
      </c>
      <c r="G111" s="402">
        <v>296665</v>
      </c>
      <c r="H111" s="403">
        <v>0</v>
      </c>
      <c r="I111" s="439">
        <v>6442286</v>
      </c>
    </row>
    <row r="112" spans="1:9" ht="15.75">
      <c r="A112" s="404" t="s">
        <v>298</v>
      </c>
      <c r="B112" s="405">
        <v>7800</v>
      </c>
      <c r="C112" s="406">
        <v>0</v>
      </c>
      <c r="D112" s="429">
        <v>0</v>
      </c>
      <c r="E112" s="407">
        <v>7800</v>
      </c>
      <c r="F112" s="405">
        <v>7419</v>
      </c>
      <c r="G112" s="406">
        <v>2240</v>
      </c>
      <c r="H112" s="407">
        <v>0</v>
      </c>
      <c r="I112" s="440">
        <v>9659</v>
      </c>
    </row>
    <row r="113" spans="1:9" ht="16.5" thickBot="1">
      <c r="A113" s="430" t="s">
        <v>299</v>
      </c>
      <c r="B113" s="431">
        <v>350169</v>
      </c>
      <c r="C113" s="432">
        <v>217413</v>
      </c>
      <c r="D113" s="433">
        <v>0</v>
      </c>
      <c r="E113" s="434">
        <v>567582</v>
      </c>
      <c r="F113" s="431">
        <v>75024</v>
      </c>
      <c r="G113" s="432">
        <v>259013</v>
      </c>
      <c r="H113" s="434">
        <v>0</v>
      </c>
      <c r="I113" s="441">
        <v>334037</v>
      </c>
    </row>
  </sheetData>
  <sheetProtection/>
  <mergeCells count="45">
    <mergeCell ref="A1:E1"/>
    <mergeCell ref="A2:E2"/>
    <mergeCell ref="A5:D5"/>
    <mergeCell ref="E5:G5"/>
    <mergeCell ref="A6:A8"/>
    <mergeCell ref="B6:D6"/>
    <mergeCell ref="E6:G6"/>
    <mergeCell ref="B7:B8"/>
    <mergeCell ref="C7:C8"/>
    <mergeCell ref="D7:D8"/>
    <mergeCell ref="E7:E8"/>
    <mergeCell ref="F7:F8"/>
    <mergeCell ref="G7:G8"/>
    <mergeCell ref="A42:A44"/>
    <mergeCell ref="B42:E42"/>
    <mergeCell ref="F42:I42"/>
    <mergeCell ref="B43:B44"/>
    <mergeCell ref="C43:C44"/>
    <mergeCell ref="D43:D44"/>
    <mergeCell ref="E43:E44"/>
    <mergeCell ref="F43:F44"/>
    <mergeCell ref="G43:G44"/>
    <mergeCell ref="H43:H44"/>
    <mergeCell ref="I43:I44"/>
    <mergeCell ref="A60:D60"/>
    <mergeCell ref="A61:A63"/>
    <mergeCell ref="B61:D61"/>
    <mergeCell ref="E61:G61"/>
    <mergeCell ref="B62:B63"/>
    <mergeCell ref="C62:C63"/>
    <mergeCell ref="A97:A99"/>
    <mergeCell ref="B97:E97"/>
    <mergeCell ref="F97:I97"/>
    <mergeCell ref="B98:B99"/>
    <mergeCell ref="C98:C99"/>
    <mergeCell ref="D98:D99"/>
    <mergeCell ref="E98:E99"/>
    <mergeCell ref="F98:F99"/>
    <mergeCell ref="G98:G99"/>
    <mergeCell ref="H98:H99"/>
    <mergeCell ref="I98:I99"/>
    <mergeCell ref="D62:D63"/>
    <mergeCell ref="E62:E63"/>
    <mergeCell ref="F62:F63"/>
    <mergeCell ref="G62:G63"/>
  </mergeCells>
  <printOptions/>
  <pageMargins left="0.42" right="0.18" top="0.66" bottom="0.59" header="0" footer="0"/>
  <pageSetup horizontalDpi="600" verticalDpi="600" orientation="portrait" paperSize="9" scale="73" r:id="rId1"/>
  <rowBreaks count="1" manualBreakCount="1">
    <brk id="5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defaultGridColor="0" view="pageBreakPreview" zoomScale="70" zoomScaleSheetLayoutView="70" zoomScalePageLayoutView="0" colorId="18" workbookViewId="0" topLeftCell="A1">
      <selection activeCell="A1" sqref="A1"/>
    </sheetView>
  </sheetViews>
  <sheetFormatPr defaultColWidth="8.00390625" defaultRowHeight="13.5"/>
  <cols>
    <col min="1" max="1" width="32.125" style="443" customWidth="1"/>
    <col min="2" max="2" width="14.75390625" style="443" customWidth="1"/>
    <col min="3" max="5" width="11.125" style="443" customWidth="1"/>
    <col min="6" max="6" width="14.625" style="443" customWidth="1"/>
    <col min="7" max="7" width="27.125" style="443" customWidth="1"/>
    <col min="8" max="8" width="13.875" style="443" customWidth="1"/>
    <col min="9" max="9" width="14.00390625" style="443" customWidth="1"/>
    <col min="10" max="10" width="16.75390625" style="443" customWidth="1"/>
    <col min="11" max="11" width="13.75390625" style="443" customWidth="1"/>
    <col min="12" max="16384" width="8.00390625" style="443" customWidth="1"/>
  </cols>
  <sheetData>
    <row r="1" spans="1:5" ht="27" customHeight="1">
      <c r="A1" s="442" t="s">
        <v>301</v>
      </c>
      <c r="B1" s="442"/>
      <c r="C1" s="442"/>
      <c r="D1" s="442"/>
      <c r="E1" s="442"/>
    </row>
    <row r="2" spans="1:5" s="445" customFormat="1" ht="20.25">
      <c r="A2" s="444" t="s">
        <v>241</v>
      </c>
      <c r="B2" s="444"/>
      <c r="C2" s="444"/>
      <c r="D2" s="444"/>
      <c r="E2" s="444"/>
    </row>
    <row r="3" spans="1:12" s="445" customFormat="1" ht="22.5" customHeight="1">
      <c r="A3" s="446" t="s">
        <v>302</v>
      </c>
      <c r="E3" s="447"/>
      <c r="G3" s="448"/>
      <c r="H3" s="448"/>
      <c r="I3" s="448"/>
      <c r="J3" s="448"/>
      <c r="K3" s="448"/>
      <c r="L3" s="448"/>
    </row>
    <row r="4" spans="1:12" s="445" customFormat="1" ht="27" customHeight="1" thickBot="1">
      <c r="A4" s="449"/>
      <c r="E4" s="447"/>
      <c r="G4" s="448"/>
      <c r="H4" s="448"/>
      <c r="I4" s="448"/>
      <c r="J4" s="448"/>
      <c r="K4" s="448"/>
      <c r="L4" s="448"/>
    </row>
    <row r="5" spans="1:12" ht="31.5" customHeight="1">
      <c r="A5" s="450" t="s">
        <v>303</v>
      </c>
      <c r="B5" s="451" t="s">
        <v>282</v>
      </c>
      <c r="C5" s="452" t="s">
        <v>144</v>
      </c>
      <c r="D5" s="453" t="s">
        <v>239</v>
      </c>
      <c r="E5" s="454" t="s">
        <v>240</v>
      </c>
      <c r="G5" s="448"/>
      <c r="H5" s="448"/>
      <c r="I5" s="448"/>
      <c r="J5" s="448"/>
      <c r="K5" s="448"/>
      <c r="L5" s="448"/>
    </row>
    <row r="6" spans="1:12" ht="15.75">
      <c r="A6" s="455" t="s">
        <v>265</v>
      </c>
      <c r="B6" s="456">
        <v>294279</v>
      </c>
      <c r="C6" s="457">
        <v>39790</v>
      </c>
      <c r="D6" s="456">
        <v>130119</v>
      </c>
      <c r="E6" s="458">
        <v>124370</v>
      </c>
      <c r="G6" s="448"/>
      <c r="H6" s="448"/>
      <c r="I6" s="448"/>
      <c r="J6" s="448"/>
      <c r="K6" s="448"/>
      <c r="L6" s="448"/>
    </row>
    <row r="7" spans="1:12" ht="15.75" customHeight="1">
      <c r="A7" s="459" t="s">
        <v>304</v>
      </c>
      <c r="B7" s="460">
        <v>218180</v>
      </c>
      <c r="C7" s="461">
        <v>2451</v>
      </c>
      <c r="D7" s="460">
        <v>161859</v>
      </c>
      <c r="E7" s="462">
        <v>53870</v>
      </c>
      <c r="G7" s="448"/>
      <c r="H7" s="448"/>
      <c r="I7" s="448"/>
      <c r="J7" s="448"/>
      <c r="K7" s="448"/>
      <c r="L7" s="448"/>
    </row>
    <row r="8" spans="1:12" ht="15.75">
      <c r="A8" s="455" t="s">
        <v>305</v>
      </c>
      <c r="B8" s="456">
        <v>522439</v>
      </c>
      <c r="C8" s="457">
        <v>14716</v>
      </c>
      <c r="D8" s="456">
        <v>293919</v>
      </c>
      <c r="E8" s="458">
        <v>213804</v>
      </c>
      <c r="G8" s="448"/>
      <c r="H8" s="448"/>
      <c r="I8" s="448"/>
      <c r="J8" s="448"/>
      <c r="K8" s="448"/>
      <c r="L8" s="448"/>
    </row>
    <row r="9" spans="1:12" ht="15.75">
      <c r="A9" s="463" t="s">
        <v>306</v>
      </c>
      <c r="B9" s="464">
        <v>176983</v>
      </c>
      <c r="C9" s="465">
        <v>9162</v>
      </c>
      <c r="D9" s="464">
        <v>130322</v>
      </c>
      <c r="E9" s="466">
        <v>37499</v>
      </c>
      <c r="G9" s="448"/>
      <c r="H9" s="448"/>
      <c r="I9" s="448"/>
      <c r="J9" s="448"/>
      <c r="K9" s="448"/>
      <c r="L9" s="448"/>
    </row>
    <row r="10" spans="1:12" ht="15.75">
      <c r="A10" s="463" t="s">
        <v>307</v>
      </c>
      <c r="B10" s="464">
        <v>318180</v>
      </c>
      <c r="C10" s="465">
        <v>5552</v>
      </c>
      <c r="D10" s="464">
        <v>147327</v>
      </c>
      <c r="E10" s="466">
        <v>165301</v>
      </c>
      <c r="G10" s="448"/>
      <c r="H10" s="448"/>
      <c r="I10" s="448"/>
      <c r="J10" s="448"/>
      <c r="K10" s="448"/>
      <c r="L10" s="448"/>
    </row>
    <row r="11" spans="1:12" ht="15.75">
      <c r="A11" s="467" t="s">
        <v>308</v>
      </c>
      <c r="B11" s="468">
        <v>27276</v>
      </c>
      <c r="C11" s="469">
        <v>2</v>
      </c>
      <c r="D11" s="468">
        <v>16270</v>
      </c>
      <c r="E11" s="470">
        <v>11004</v>
      </c>
      <c r="G11" s="448"/>
      <c r="H11" s="448"/>
      <c r="I11" s="448"/>
      <c r="J11" s="448"/>
      <c r="K11" s="448"/>
      <c r="L11" s="448"/>
    </row>
    <row r="12" spans="1:12" ht="15.75">
      <c r="A12" s="455" t="s">
        <v>309</v>
      </c>
      <c r="B12" s="456">
        <v>75868</v>
      </c>
      <c r="C12" s="457">
        <v>6539</v>
      </c>
      <c r="D12" s="456">
        <v>35150</v>
      </c>
      <c r="E12" s="458">
        <v>34179</v>
      </c>
      <c r="G12" s="448"/>
      <c r="H12" s="448"/>
      <c r="I12" s="448"/>
      <c r="J12" s="448"/>
      <c r="K12" s="448"/>
      <c r="L12" s="448"/>
    </row>
    <row r="13" spans="1:12" ht="15.75">
      <c r="A13" s="463" t="s">
        <v>310</v>
      </c>
      <c r="B13" s="464">
        <v>572</v>
      </c>
      <c r="C13" s="465">
        <v>40</v>
      </c>
      <c r="D13" s="464">
        <v>372</v>
      </c>
      <c r="E13" s="466">
        <v>160</v>
      </c>
      <c r="G13" s="448"/>
      <c r="H13" s="448"/>
      <c r="I13" s="448"/>
      <c r="J13" s="448"/>
      <c r="K13" s="448"/>
      <c r="L13" s="448"/>
    </row>
    <row r="14" spans="1:12" ht="15.75">
      <c r="A14" s="471" t="s">
        <v>311</v>
      </c>
      <c r="B14" s="472">
        <v>75296</v>
      </c>
      <c r="C14" s="473">
        <v>6499</v>
      </c>
      <c r="D14" s="472">
        <v>34778</v>
      </c>
      <c r="E14" s="474">
        <v>34019</v>
      </c>
      <c r="G14" s="448"/>
      <c r="H14" s="448"/>
      <c r="I14" s="448"/>
      <c r="J14" s="448"/>
      <c r="K14" s="448"/>
      <c r="L14" s="448"/>
    </row>
    <row r="15" spans="1:12" ht="15.75">
      <c r="A15" s="463" t="s">
        <v>312</v>
      </c>
      <c r="B15" s="464">
        <v>12854</v>
      </c>
      <c r="C15" s="465">
        <v>1391</v>
      </c>
      <c r="D15" s="464">
        <v>4387</v>
      </c>
      <c r="E15" s="466">
        <v>7076</v>
      </c>
      <c r="G15" s="448"/>
      <c r="H15" s="448"/>
      <c r="I15" s="448"/>
      <c r="J15" s="448"/>
      <c r="K15" s="448"/>
      <c r="L15" s="448"/>
    </row>
    <row r="16" spans="1:12" ht="15.75">
      <c r="A16" s="463" t="s">
        <v>313</v>
      </c>
      <c r="B16" s="464">
        <v>4552</v>
      </c>
      <c r="C16" s="465">
        <v>651</v>
      </c>
      <c r="D16" s="464">
        <v>2146</v>
      </c>
      <c r="E16" s="466">
        <v>1755</v>
      </c>
      <c r="G16" s="448"/>
      <c r="H16" s="448"/>
      <c r="I16" s="448"/>
      <c r="J16" s="448"/>
      <c r="K16" s="448"/>
      <c r="L16" s="448"/>
    </row>
    <row r="17" spans="1:12" ht="15.75">
      <c r="A17" s="471" t="s">
        <v>314</v>
      </c>
      <c r="B17" s="472">
        <v>8302</v>
      </c>
      <c r="C17" s="473">
        <v>740</v>
      </c>
      <c r="D17" s="472">
        <v>2241</v>
      </c>
      <c r="E17" s="474">
        <v>5321</v>
      </c>
      <c r="G17" s="448"/>
      <c r="H17" s="448"/>
      <c r="I17" s="448"/>
      <c r="J17" s="448"/>
      <c r="K17" s="448"/>
      <c r="L17" s="448"/>
    </row>
    <row r="18" spans="1:12" ht="15.75">
      <c r="A18" s="463" t="s">
        <v>315</v>
      </c>
      <c r="B18" s="464">
        <v>62442</v>
      </c>
      <c r="C18" s="465">
        <v>5108</v>
      </c>
      <c r="D18" s="464">
        <v>30391</v>
      </c>
      <c r="E18" s="466">
        <v>26943</v>
      </c>
      <c r="G18" s="448"/>
      <c r="H18" s="448"/>
      <c r="I18" s="448"/>
      <c r="J18" s="448"/>
      <c r="K18" s="448"/>
      <c r="L18" s="448"/>
    </row>
    <row r="19" spans="1:12" ht="15.75">
      <c r="A19" s="463" t="s">
        <v>314</v>
      </c>
      <c r="B19" s="464">
        <v>46521</v>
      </c>
      <c r="C19" s="465">
        <v>3582</v>
      </c>
      <c r="D19" s="464">
        <v>21331</v>
      </c>
      <c r="E19" s="466">
        <v>21608</v>
      </c>
      <c r="G19" s="448"/>
      <c r="H19" s="448"/>
      <c r="I19" s="448"/>
      <c r="J19" s="448"/>
      <c r="K19" s="448"/>
      <c r="L19" s="448"/>
    </row>
    <row r="20" spans="1:12" ht="15.75">
      <c r="A20" s="467" t="s">
        <v>313</v>
      </c>
      <c r="B20" s="468">
        <v>15921</v>
      </c>
      <c r="C20" s="469">
        <v>1526</v>
      </c>
      <c r="D20" s="468">
        <v>9060</v>
      </c>
      <c r="E20" s="470">
        <v>5335</v>
      </c>
      <c r="G20" s="448"/>
      <c r="H20" s="448"/>
      <c r="I20" s="448"/>
      <c r="J20" s="448"/>
      <c r="K20" s="448"/>
      <c r="L20" s="448"/>
    </row>
    <row r="21" spans="1:12" ht="15.75">
      <c r="A21" s="463"/>
      <c r="B21" s="456"/>
      <c r="C21" s="465"/>
      <c r="D21" s="464"/>
      <c r="E21" s="466"/>
      <c r="G21" s="448"/>
      <c r="H21" s="448"/>
      <c r="I21" s="448"/>
      <c r="J21" s="448"/>
      <c r="K21" s="448"/>
      <c r="L21" s="448"/>
    </row>
    <row r="22" spans="1:12" ht="16.5" thickBot="1">
      <c r="A22" s="475" t="s">
        <v>316</v>
      </c>
      <c r="B22" s="476">
        <v>1110766</v>
      </c>
      <c r="C22" s="477">
        <v>63496</v>
      </c>
      <c r="D22" s="476">
        <v>621047</v>
      </c>
      <c r="E22" s="478">
        <v>426223</v>
      </c>
      <c r="G22" s="448"/>
      <c r="H22" s="448"/>
      <c r="I22" s="448"/>
      <c r="J22" s="448"/>
      <c r="K22" s="448"/>
      <c r="L22" s="448"/>
    </row>
    <row r="23" spans="7:12" ht="15.75">
      <c r="G23" s="448"/>
      <c r="H23" s="448"/>
      <c r="I23" s="448"/>
      <c r="J23" s="448"/>
      <c r="K23" s="448"/>
      <c r="L23" s="448"/>
    </row>
    <row r="24" spans="7:12" ht="15.75">
      <c r="G24" s="448"/>
      <c r="H24" s="448"/>
      <c r="I24" s="448"/>
      <c r="J24" s="448"/>
      <c r="K24" s="448"/>
      <c r="L24" s="448"/>
    </row>
    <row r="25" spans="7:12" ht="15.75">
      <c r="G25" s="448"/>
      <c r="H25" s="448"/>
      <c r="I25" s="448"/>
      <c r="J25" s="448"/>
      <c r="K25" s="448"/>
      <c r="L25" s="448"/>
    </row>
    <row r="26" spans="7:12" ht="15.75">
      <c r="G26" s="448"/>
      <c r="H26" s="448"/>
      <c r="I26" s="448"/>
      <c r="J26" s="448"/>
      <c r="K26" s="448"/>
      <c r="L26" s="448"/>
    </row>
    <row r="27" spans="7:12" ht="15.75">
      <c r="G27" s="448"/>
      <c r="H27" s="448"/>
      <c r="I27" s="448"/>
      <c r="J27" s="448"/>
      <c r="K27" s="448"/>
      <c r="L27" s="448"/>
    </row>
    <row r="28" spans="7:12" ht="15.75">
      <c r="G28" s="448"/>
      <c r="H28" s="448"/>
      <c r="I28" s="448"/>
      <c r="J28" s="448"/>
      <c r="K28" s="448"/>
      <c r="L28" s="448"/>
    </row>
    <row r="29" spans="7:12" ht="15.75">
      <c r="G29" s="448"/>
      <c r="H29" s="448"/>
      <c r="I29" s="448"/>
      <c r="J29" s="448"/>
      <c r="K29" s="448"/>
      <c r="L29" s="448"/>
    </row>
    <row r="30" spans="7:12" ht="15.75">
      <c r="G30" s="448"/>
      <c r="H30" s="448"/>
      <c r="I30" s="448"/>
      <c r="J30" s="448"/>
      <c r="K30" s="448"/>
      <c r="L30" s="448"/>
    </row>
    <row r="31" spans="7:12" ht="15.75">
      <c r="G31" s="448"/>
      <c r="H31" s="448"/>
      <c r="I31" s="448"/>
      <c r="J31" s="448"/>
      <c r="K31" s="448"/>
      <c r="L31" s="448"/>
    </row>
    <row r="32" spans="7:12" ht="15.75">
      <c r="G32" s="448"/>
      <c r="H32" s="448"/>
      <c r="I32" s="448"/>
      <c r="J32" s="448"/>
      <c r="K32" s="448"/>
      <c r="L32" s="448"/>
    </row>
    <row r="33" spans="7:12" ht="15.75">
      <c r="G33" s="448"/>
      <c r="H33" s="448"/>
      <c r="I33" s="448"/>
      <c r="J33" s="448"/>
      <c r="K33" s="448"/>
      <c r="L33" s="448"/>
    </row>
    <row r="34" spans="7:12" ht="15.75">
      <c r="G34" s="448"/>
      <c r="H34" s="448"/>
      <c r="I34" s="448"/>
      <c r="J34" s="448"/>
      <c r="K34" s="448"/>
      <c r="L34" s="448"/>
    </row>
    <row r="35" spans="7:12" ht="15.75">
      <c r="G35" s="448"/>
      <c r="H35" s="448"/>
      <c r="I35" s="448"/>
      <c r="J35" s="448"/>
      <c r="K35" s="448"/>
      <c r="L35" s="448"/>
    </row>
    <row r="36" spans="7:12" ht="15.75">
      <c r="G36" s="448"/>
      <c r="H36" s="448"/>
      <c r="I36" s="448"/>
      <c r="J36" s="448"/>
      <c r="K36" s="448"/>
      <c r="L36" s="448"/>
    </row>
    <row r="37" spans="7:12" ht="15.75">
      <c r="G37" s="448"/>
      <c r="H37" s="448"/>
      <c r="I37" s="448"/>
      <c r="J37" s="448"/>
      <c r="K37" s="448"/>
      <c r="L37" s="448"/>
    </row>
    <row r="38" spans="7:12" ht="15.75">
      <c r="G38" s="448"/>
      <c r="H38" s="448"/>
      <c r="I38" s="448"/>
      <c r="J38" s="448"/>
      <c r="K38" s="448"/>
      <c r="L38" s="448"/>
    </row>
    <row r="39" spans="7:12" ht="15.75">
      <c r="G39" s="448"/>
      <c r="H39" s="448"/>
      <c r="I39" s="448"/>
      <c r="J39" s="448"/>
      <c r="K39" s="448"/>
      <c r="L39" s="448"/>
    </row>
    <row r="40" spans="7:12" ht="15.75">
      <c r="G40" s="448"/>
      <c r="H40" s="448"/>
      <c r="I40" s="448"/>
      <c r="J40" s="448"/>
      <c r="K40" s="448"/>
      <c r="L40" s="448"/>
    </row>
    <row r="41" spans="7:12" ht="15.75">
      <c r="G41" s="448"/>
      <c r="H41" s="448"/>
      <c r="I41" s="448"/>
      <c r="J41" s="448"/>
      <c r="K41" s="448"/>
      <c r="L41" s="448"/>
    </row>
    <row r="42" spans="7:12" ht="15.75">
      <c r="G42" s="448"/>
      <c r="H42" s="448"/>
      <c r="I42" s="448"/>
      <c r="J42" s="448"/>
      <c r="K42" s="448"/>
      <c r="L42" s="448"/>
    </row>
    <row r="43" spans="7:12" ht="15.75">
      <c r="G43" s="448"/>
      <c r="H43" s="448"/>
      <c r="I43" s="448"/>
      <c r="J43" s="448"/>
      <c r="K43" s="448"/>
      <c r="L43" s="448"/>
    </row>
    <row r="44" spans="7:12" ht="15.75">
      <c r="G44" s="448"/>
      <c r="H44" s="448"/>
      <c r="I44" s="448"/>
      <c r="J44" s="448"/>
      <c r="K44" s="448"/>
      <c r="L44" s="448"/>
    </row>
    <row r="45" spans="7:12" ht="15.75">
      <c r="G45" s="448"/>
      <c r="H45" s="448"/>
      <c r="I45" s="448"/>
      <c r="J45" s="448"/>
      <c r="K45" s="448"/>
      <c r="L45" s="448"/>
    </row>
    <row r="46" spans="7:12" ht="15.75">
      <c r="G46" s="448"/>
      <c r="H46" s="448"/>
      <c r="I46" s="448"/>
      <c r="J46" s="448"/>
      <c r="K46" s="448"/>
      <c r="L46" s="448"/>
    </row>
    <row r="47" spans="7:12" ht="15.75">
      <c r="G47" s="448"/>
      <c r="H47" s="448"/>
      <c r="I47" s="448"/>
      <c r="J47" s="448"/>
      <c r="K47" s="448"/>
      <c r="L47" s="448"/>
    </row>
    <row r="48" spans="7:12" ht="15.75">
      <c r="G48" s="448"/>
      <c r="H48" s="448"/>
      <c r="I48" s="448"/>
      <c r="J48" s="448"/>
      <c r="K48" s="448"/>
      <c r="L48" s="448"/>
    </row>
    <row r="49" spans="7:12" ht="15.75">
      <c r="G49" s="448"/>
      <c r="H49" s="448"/>
      <c r="I49" s="448"/>
      <c r="J49" s="448"/>
      <c r="K49" s="448"/>
      <c r="L49" s="448"/>
    </row>
    <row r="50" spans="7:12" ht="15.75">
      <c r="G50" s="448"/>
      <c r="H50" s="448"/>
      <c r="I50" s="448"/>
      <c r="J50" s="448"/>
      <c r="K50" s="448"/>
      <c r="L50" s="448"/>
    </row>
    <row r="51" spans="7:12" ht="15.75">
      <c r="G51" s="448"/>
      <c r="H51" s="448"/>
      <c r="I51" s="448"/>
      <c r="J51" s="448"/>
      <c r="K51" s="448"/>
      <c r="L51" s="448"/>
    </row>
    <row r="52" spans="7:12" ht="15.75">
      <c r="G52" s="448"/>
      <c r="H52" s="448"/>
      <c r="I52" s="448"/>
      <c r="J52" s="448"/>
      <c r="K52" s="448"/>
      <c r="L52" s="448"/>
    </row>
    <row r="53" spans="7:12" ht="15.75">
      <c r="G53" s="448"/>
      <c r="H53" s="448"/>
      <c r="I53" s="448"/>
      <c r="J53" s="448"/>
      <c r="K53" s="448"/>
      <c r="L53" s="448"/>
    </row>
    <row r="54" spans="7:12" ht="15.75">
      <c r="G54" s="448"/>
      <c r="H54" s="448"/>
      <c r="I54" s="448"/>
      <c r="J54" s="448"/>
      <c r="K54" s="448"/>
      <c r="L54" s="448"/>
    </row>
    <row r="55" spans="7:12" ht="15.75">
      <c r="G55" s="448"/>
      <c r="H55" s="448"/>
      <c r="I55" s="448"/>
      <c r="J55" s="448"/>
      <c r="K55" s="448"/>
      <c r="L55" s="448"/>
    </row>
    <row r="56" spans="7:12" ht="15.75">
      <c r="G56" s="448"/>
      <c r="H56" s="448"/>
      <c r="I56" s="448"/>
      <c r="J56" s="448"/>
      <c r="K56" s="448"/>
      <c r="L56" s="448"/>
    </row>
    <row r="57" spans="7:12" ht="15.75">
      <c r="G57" s="448"/>
      <c r="H57" s="448"/>
      <c r="I57" s="448"/>
      <c r="J57" s="448"/>
      <c r="K57" s="448"/>
      <c r="L57" s="448"/>
    </row>
    <row r="58" spans="7:12" ht="15.75">
      <c r="G58" s="448"/>
      <c r="H58" s="448"/>
      <c r="I58" s="448"/>
      <c r="J58" s="448"/>
      <c r="K58" s="448"/>
      <c r="L58" s="448"/>
    </row>
    <row r="59" spans="7:12" ht="15.75">
      <c r="G59" s="448"/>
      <c r="H59" s="448"/>
      <c r="I59" s="448"/>
      <c r="J59" s="448"/>
      <c r="K59" s="448"/>
      <c r="L59" s="448"/>
    </row>
    <row r="60" spans="7:12" ht="15.75">
      <c r="G60" s="448"/>
      <c r="H60" s="448"/>
      <c r="I60" s="448"/>
      <c r="J60" s="448"/>
      <c r="K60" s="448"/>
      <c r="L60" s="448"/>
    </row>
    <row r="61" spans="7:12" ht="15.75">
      <c r="G61" s="448"/>
      <c r="H61" s="448"/>
      <c r="I61" s="448"/>
      <c r="J61" s="448"/>
      <c r="K61" s="448"/>
      <c r="L61" s="448"/>
    </row>
    <row r="62" spans="7:12" ht="15.75">
      <c r="G62" s="448"/>
      <c r="H62" s="448"/>
      <c r="I62" s="448"/>
      <c r="J62" s="448"/>
      <c r="K62" s="448"/>
      <c r="L62" s="448"/>
    </row>
    <row r="63" spans="7:12" ht="15.75">
      <c r="G63" s="448"/>
      <c r="H63" s="448"/>
      <c r="I63" s="448"/>
      <c r="J63" s="448"/>
      <c r="K63" s="448"/>
      <c r="L63" s="448"/>
    </row>
    <row r="64" spans="7:12" ht="15.75">
      <c r="G64" s="448"/>
      <c r="H64" s="448"/>
      <c r="I64" s="448"/>
      <c r="J64" s="448"/>
      <c r="K64" s="448"/>
      <c r="L64" s="448"/>
    </row>
    <row r="65" spans="7:12" ht="15.75">
      <c r="G65" s="448"/>
      <c r="H65" s="448"/>
      <c r="I65" s="448"/>
      <c r="J65" s="448"/>
      <c r="K65" s="448"/>
      <c r="L65" s="448"/>
    </row>
    <row r="66" spans="7:12" ht="15.75">
      <c r="G66" s="448"/>
      <c r="H66" s="448"/>
      <c r="I66" s="448"/>
      <c r="J66" s="448"/>
      <c r="K66" s="448"/>
      <c r="L66" s="448"/>
    </row>
    <row r="67" spans="7:12" ht="15.75">
      <c r="G67" s="448"/>
      <c r="H67" s="448"/>
      <c r="I67" s="448"/>
      <c r="J67" s="448"/>
      <c r="K67" s="448"/>
      <c r="L67" s="448"/>
    </row>
    <row r="68" spans="7:12" ht="15.75">
      <c r="G68" s="448"/>
      <c r="H68" s="448"/>
      <c r="I68" s="448"/>
      <c r="J68" s="448"/>
      <c r="K68" s="448"/>
      <c r="L68" s="448"/>
    </row>
    <row r="69" spans="7:12" ht="15.75">
      <c r="G69" s="448"/>
      <c r="H69" s="448"/>
      <c r="I69" s="448"/>
      <c r="J69" s="448"/>
      <c r="K69" s="448"/>
      <c r="L69" s="448"/>
    </row>
    <row r="70" spans="7:12" ht="15.75">
      <c r="G70" s="448"/>
      <c r="H70" s="448"/>
      <c r="I70" s="448"/>
      <c r="J70" s="448"/>
      <c r="K70" s="448"/>
      <c r="L70" s="448"/>
    </row>
    <row r="71" spans="7:12" ht="15.75">
      <c r="G71" s="448"/>
      <c r="H71" s="448"/>
      <c r="I71" s="448"/>
      <c r="J71" s="448"/>
      <c r="K71" s="448"/>
      <c r="L71" s="448"/>
    </row>
    <row r="72" spans="7:12" ht="15.75">
      <c r="G72" s="448"/>
      <c r="H72" s="448"/>
      <c r="I72" s="448"/>
      <c r="J72" s="448"/>
      <c r="K72" s="448"/>
      <c r="L72" s="448"/>
    </row>
    <row r="73" spans="7:12" ht="15.75">
      <c r="G73" s="448"/>
      <c r="H73" s="448"/>
      <c r="I73" s="448"/>
      <c r="J73" s="448"/>
      <c r="K73" s="448"/>
      <c r="L73" s="448"/>
    </row>
    <row r="74" spans="7:12" ht="15.75">
      <c r="G74" s="448"/>
      <c r="H74" s="448"/>
      <c r="I74" s="448"/>
      <c r="J74" s="448"/>
      <c r="K74" s="448"/>
      <c r="L74" s="448"/>
    </row>
    <row r="75" spans="7:12" ht="15.75">
      <c r="G75" s="448"/>
      <c r="H75" s="448"/>
      <c r="I75" s="448"/>
      <c r="J75" s="448"/>
      <c r="K75" s="448"/>
      <c r="L75" s="448"/>
    </row>
    <row r="76" spans="7:12" ht="15.75">
      <c r="G76" s="448"/>
      <c r="H76" s="448"/>
      <c r="I76" s="448"/>
      <c r="J76" s="448"/>
      <c r="K76" s="448"/>
      <c r="L76" s="448"/>
    </row>
    <row r="77" spans="7:12" ht="15.75">
      <c r="G77" s="448"/>
      <c r="H77" s="448"/>
      <c r="I77" s="448"/>
      <c r="J77" s="448"/>
      <c r="K77" s="448"/>
      <c r="L77" s="448"/>
    </row>
    <row r="78" spans="7:12" ht="15.75">
      <c r="G78" s="448"/>
      <c r="H78" s="448"/>
      <c r="I78" s="448"/>
      <c r="J78" s="448"/>
      <c r="K78" s="448"/>
      <c r="L78" s="448"/>
    </row>
    <row r="79" spans="7:12" ht="15.75">
      <c r="G79" s="448"/>
      <c r="H79" s="448"/>
      <c r="I79" s="448"/>
      <c r="J79" s="448"/>
      <c r="K79" s="448"/>
      <c r="L79" s="448"/>
    </row>
    <row r="80" spans="7:12" ht="15.75">
      <c r="G80" s="448"/>
      <c r="H80" s="448"/>
      <c r="I80" s="448"/>
      <c r="J80" s="448"/>
      <c r="K80" s="448"/>
      <c r="L80" s="448"/>
    </row>
    <row r="81" spans="7:12" ht="15.75">
      <c r="G81" s="448"/>
      <c r="H81" s="448"/>
      <c r="I81" s="448"/>
      <c r="J81" s="448"/>
      <c r="K81" s="448"/>
      <c r="L81" s="448"/>
    </row>
    <row r="82" spans="7:12" ht="15.75">
      <c r="G82" s="448"/>
      <c r="H82" s="448"/>
      <c r="I82" s="448"/>
      <c r="J82" s="448"/>
      <c r="K82" s="448"/>
      <c r="L82" s="448"/>
    </row>
    <row r="83" spans="7:12" ht="15.75">
      <c r="G83" s="448"/>
      <c r="H83" s="448"/>
      <c r="I83" s="448"/>
      <c r="J83" s="448"/>
      <c r="K83" s="448"/>
      <c r="L83" s="448"/>
    </row>
    <row r="84" spans="7:12" ht="15.75">
      <c r="G84" s="448"/>
      <c r="H84" s="448"/>
      <c r="I84" s="448"/>
      <c r="J84" s="448"/>
      <c r="K84" s="448"/>
      <c r="L84" s="448"/>
    </row>
    <row r="85" spans="7:12" ht="15.75">
      <c r="G85" s="448"/>
      <c r="H85" s="448"/>
      <c r="I85" s="448"/>
      <c r="J85" s="448"/>
      <c r="K85" s="448"/>
      <c r="L85" s="448"/>
    </row>
    <row r="86" spans="7:12" ht="15.75">
      <c r="G86" s="448"/>
      <c r="H86" s="448"/>
      <c r="I86" s="448"/>
      <c r="J86" s="448"/>
      <c r="K86" s="448"/>
      <c r="L86" s="448"/>
    </row>
    <row r="87" spans="7:12" ht="15.75">
      <c r="G87" s="448"/>
      <c r="H87" s="448"/>
      <c r="I87" s="448"/>
      <c r="J87" s="448"/>
      <c r="K87" s="448"/>
      <c r="L87" s="448"/>
    </row>
    <row r="88" spans="7:12" ht="15.75">
      <c r="G88" s="448"/>
      <c r="H88" s="448"/>
      <c r="I88" s="448"/>
      <c r="J88" s="448"/>
      <c r="K88" s="448"/>
      <c r="L88" s="448"/>
    </row>
    <row r="89" spans="7:12" ht="15.75">
      <c r="G89" s="448"/>
      <c r="H89" s="448"/>
      <c r="I89" s="448"/>
      <c r="J89" s="448"/>
      <c r="K89" s="448"/>
      <c r="L89" s="448"/>
    </row>
    <row r="90" spans="7:12" ht="15.75">
      <c r="G90" s="448"/>
      <c r="H90" s="448"/>
      <c r="I90" s="448"/>
      <c r="J90" s="448"/>
      <c r="K90" s="448"/>
      <c r="L90" s="448"/>
    </row>
    <row r="91" spans="7:12" ht="15.75">
      <c r="G91" s="448"/>
      <c r="H91" s="448"/>
      <c r="I91" s="448"/>
      <c r="J91" s="448"/>
      <c r="K91" s="448"/>
      <c r="L91" s="448"/>
    </row>
    <row r="92" spans="7:12" ht="15.75">
      <c r="G92" s="448"/>
      <c r="H92" s="448"/>
      <c r="I92" s="448"/>
      <c r="J92" s="448"/>
      <c r="K92" s="448"/>
      <c r="L92" s="448"/>
    </row>
    <row r="93" spans="7:12" ht="15.75">
      <c r="G93" s="448"/>
      <c r="H93" s="448"/>
      <c r="I93" s="448"/>
      <c r="J93" s="448"/>
      <c r="K93" s="448"/>
      <c r="L93" s="448"/>
    </row>
    <row r="94" spans="7:12" ht="15.75">
      <c r="G94" s="448"/>
      <c r="H94" s="448"/>
      <c r="I94" s="448"/>
      <c r="J94" s="448"/>
      <c r="K94" s="448"/>
      <c r="L94" s="448"/>
    </row>
    <row r="95" spans="7:12" ht="15.75">
      <c r="G95" s="448"/>
      <c r="H95" s="448"/>
      <c r="I95" s="448"/>
      <c r="J95" s="448"/>
      <c r="K95" s="448"/>
      <c r="L95" s="448"/>
    </row>
    <row r="96" spans="7:12" ht="15.75">
      <c r="G96" s="448"/>
      <c r="H96" s="448"/>
      <c r="I96" s="448"/>
      <c r="J96" s="448"/>
      <c r="K96" s="448"/>
      <c r="L96" s="448"/>
    </row>
    <row r="97" spans="7:12" ht="15.75">
      <c r="G97" s="448"/>
      <c r="H97" s="448"/>
      <c r="I97" s="448"/>
      <c r="J97" s="448"/>
      <c r="K97" s="448"/>
      <c r="L97" s="448"/>
    </row>
    <row r="98" spans="7:12" ht="15.75">
      <c r="G98" s="448"/>
      <c r="H98" s="448"/>
      <c r="I98" s="448"/>
      <c r="J98" s="448"/>
      <c r="K98" s="448"/>
      <c r="L98" s="448"/>
    </row>
    <row r="99" spans="7:12" ht="15.75">
      <c r="G99" s="448"/>
      <c r="H99" s="448"/>
      <c r="I99" s="448"/>
      <c r="J99" s="448"/>
      <c r="K99" s="448"/>
      <c r="L99" s="448"/>
    </row>
    <row r="100" spans="7:12" ht="15.75">
      <c r="G100" s="448"/>
      <c r="H100" s="448"/>
      <c r="I100" s="448"/>
      <c r="J100" s="448"/>
      <c r="K100" s="448"/>
      <c r="L100" s="448"/>
    </row>
    <row r="101" spans="7:12" ht="15.75">
      <c r="G101" s="448"/>
      <c r="H101" s="448"/>
      <c r="I101" s="448"/>
      <c r="J101" s="448"/>
      <c r="K101" s="448"/>
      <c r="L101" s="448"/>
    </row>
    <row r="102" spans="7:12" ht="15.75">
      <c r="G102" s="448"/>
      <c r="H102" s="448"/>
      <c r="I102" s="448"/>
      <c r="J102" s="448"/>
      <c r="K102" s="448"/>
      <c r="L102" s="448"/>
    </row>
    <row r="103" spans="7:12" ht="15.75">
      <c r="G103" s="448"/>
      <c r="H103" s="448"/>
      <c r="I103" s="448"/>
      <c r="J103" s="448"/>
      <c r="K103" s="448"/>
      <c r="L103" s="448"/>
    </row>
    <row r="104" spans="7:12" ht="15.75">
      <c r="G104" s="448"/>
      <c r="H104" s="448"/>
      <c r="I104" s="448"/>
      <c r="J104" s="448"/>
      <c r="K104" s="448"/>
      <c r="L104" s="448"/>
    </row>
    <row r="105" spans="7:12" ht="15.75">
      <c r="G105" s="448"/>
      <c r="H105" s="448"/>
      <c r="I105" s="448"/>
      <c r="J105" s="448"/>
      <c r="K105" s="448"/>
      <c r="L105" s="448"/>
    </row>
    <row r="106" spans="7:12" ht="15.75">
      <c r="G106" s="448"/>
      <c r="H106" s="448"/>
      <c r="I106" s="448"/>
      <c r="J106" s="448"/>
      <c r="K106" s="448"/>
      <c r="L106" s="448"/>
    </row>
    <row r="107" spans="7:12" ht="15.75">
      <c r="G107" s="448"/>
      <c r="H107" s="448"/>
      <c r="I107" s="448"/>
      <c r="J107" s="448"/>
      <c r="K107" s="448"/>
      <c r="L107" s="448"/>
    </row>
    <row r="108" spans="7:12" ht="15.75">
      <c r="G108" s="448"/>
      <c r="H108" s="448"/>
      <c r="I108" s="448"/>
      <c r="J108" s="448"/>
      <c r="K108" s="448"/>
      <c r="L108" s="448"/>
    </row>
    <row r="109" spans="7:12" ht="15.75">
      <c r="G109" s="448"/>
      <c r="H109" s="448"/>
      <c r="I109" s="448"/>
      <c r="J109" s="448"/>
      <c r="K109" s="448"/>
      <c r="L109" s="448"/>
    </row>
    <row r="110" spans="7:12" ht="15.75">
      <c r="G110" s="448"/>
      <c r="H110" s="448"/>
      <c r="I110" s="448"/>
      <c r="J110" s="448"/>
      <c r="K110" s="448"/>
      <c r="L110" s="448"/>
    </row>
    <row r="111" spans="7:12" ht="15.75">
      <c r="G111" s="448"/>
      <c r="H111" s="448"/>
      <c r="I111" s="448"/>
      <c r="J111" s="448"/>
      <c r="K111" s="448"/>
      <c r="L111" s="448"/>
    </row>
    <row r="112" spans="7:12" ht="15.75">
      <c r="G112" s="448"/>
      <c r="H112" s="448"/>
      <c r="I112" s="448"/>
      <c r="J112" s="448"/>
      <c r="K112" s="448"/>
      <c r="L112" s="448"/>
    </row>
    <row r="113" spans="7:12" ht="15.75">
      <c r="G113" s="448"/>
      <c r="H113" s="448"/>
      <c r="I113" s="448"/>
      <c r="J113" s="448"/>
      <c r="K113" s="448"/>
      <c r="L113" s="448"/>
    </row>
    <row r="114" spans="7:12" ht="15.75">
      <c r="G114" s="448"/>
      <c r="H114" s="448"/>
      <c r="I114" s="448"/>
      <c r="J114" s="448"/>
      <c r="K114" s="448"/>
      <c r="L114" s="448"/>
    </row>
    <row r="115" spans="7:12" ht="15.75">
      <c r="G115" s="448"/>
      <c r="H115" s="448"/>
      <c r="I115" s="448"/>
      <c r="J115" s="448"/>
      <c r="K115" s="448"/>
      <c r="L115" s="448"/>
    </row>
    <row r="116" spans="7:12" ht="15.75">
      <c r="G116" s="448"/>
      <c r="H116" s="448"/>
      <c r="I116" s="448"/>
      <c r="J116" s="448"/>
      <c r="K116" s="448"/>
      <c r="L116" s="448"/>
    </row>
    <row r="117" spans="7:12" ht="15.75">
      <c r="G117" s="448"/>
      <c r="H117" s="448"/>
      <c r="I117" s="448"/>
      <c r="J117" s="448"/>
      <c r="K117" s="448"/>
      <c r="L117" s="448"/>
    </row>
    <row r="118" spans="7:12" ht="15.75">
      <c r="G118" s="448"/>
      <c r="H118" s="448"/>
      <c r="I118" s="448"/>
      <c r="J118" s="448"/>
      <c r="K118" s="448"/>
      <c r="L118" s="448"/>
    </row>
    <row r="119" spans="7:12" ht="15.75">
      <c r="G119" s="448"/>
      <c r="H119" s="448"/>
      <c r="I119" s="448"/>
      <c r="J119" s="448"/>
      <c r="K119" s="448"/>
      <c r="L119" s="448"/>
    </row>
    <row r="120" spans="7:12" ht="15.75">
      <c r="G120" s="448"/>
      <c r="H120" s="448"/>
      <c r="I120" s="448"/>
      <c r="J120" s="448"/>
      <c r="K120" s="448"/>
      <c r="L120" s="448"/>
    </row>
    <row r="121" spans="7:12" ht="15.75">
      <c r="G121" s="448"/>
      <c r="H121" s="448"/>
      <c r="I121" s="448"/>
      <c r="J121" s="448"/>
      <c r="K121" s="448"/>
      <c r="L121" s="448"/>
    </row>
    <row r="122" spans="7:12" ht="15.75">
      <c r="G122" s="448"/>
      <c r="H122" s="448"/>
      <c r="I122" s="448"/>
      <c r="J122" s="448"/>
      <c r="K122" s="448"/>
      <c r="L122" s="448"/>
    </row>
    <row r="123" spans="7:12" ht="15.75">
      <c r="G123" s="448"/>
      <c r="H123" s="448"/>
      <c r="I123" s="448"/>
      <c r="J123" s="448"/>
      <c r="K123" s="448"/>
      <c r="L123" s="448"/>
    </row>
    <row r="124" spans="7:12" ht="15.75">
      <c r="G124" s="448"/>
      <c r="H124" s="448"/>
      <c r="I124" s="448"/>
      <c r="J124" s="448"/>
      <c r="K124" s="448"/>
      <c r="L124" s="448"/>
    </row>
    <row r="125" spans="7:12" ht="15.75">
      <c r="G125" s="448"/>
      <c r="H125" s="448"/>
      <c r="I125" s="448"/>
      <c r="J125" s="448"/>
      <c r="K125" s="448"/>
      <c r="L125" s="448"/>
    </row>
    <row r="126" spans="7:12" ht="15.75">
      <c r="G126" s="448"/>
      <c r="H126" s="448"/>
      <c r="I126" s="448"/>
      <c r="J126" s="448"/>
      <c r="K126" s="448"/>
      <c r="L126" s="448"/>
    </row>
    <row r="127" spans="7:12" ht="15.75">
      <c r="G127" s="448"/>
      <c r="H127" s="448"/>
      <c r="I127" s="448"/>
      <c r="J127" s="448"/>
      <c r="K127" s="448"/>
      <c r="L127" s="448"/>
    </row>
    <row r="128" spans="7:12" ht="15.75">
      <c r="G128" s="448"/>
      <c r="H128" s="448"/>
      <c r="I128" s="448"/>
      <c r="J128" s="448"/>
      <c r="K128" s="448"/>
      <c r="L128" s="448"/>
    </row>
    <row r="129" spans="7:12" ht="15.75">
      <c r="G129" s="448"/>
      <c r="H129" s="448"/>
      <c r="I129" s="448"/>
      <c r="J129" s="448"/>
      <c r="K129" s="448"/>
      <c r="L129" s="448"/>
    </row>
    <row r="130" spans="7:12" ht="15.75">
      <c r="G130" s="448"/>
      <c r="H130" s="448"/>
      <c r="I130" s="448"/>
      <c r="J130" s="448"/>
      <c r="K130" s="448"/>
      <c r="L130" s="448"/>
    </row>
    <row r="131" spans="7:12" ht="15.75">
      <c r="G131" s="448"/>
      <c r="H131" s="448"/>
      <c r="I131" s="448"/>
      <c r="J131" s="448"/>
      <c r="K131" s="448"/>
      <c r="L131" s="448"/>
    </row>
    <row r="132" spans="7:12" ht="15.75">
      <c r="G132" s="448"/>
      <c r="H132" s="448"/>
      <c r="I132" s="448"/>
      <c r="J132" s="448"/>
      <c r="K132" s="448"/>
      <c r="L132" s="448"/>
    </row>
    <row r="133" spans="7:12" ht="15.75">
      <c r="G133" s="448"/>
      <c r="H133" s="448"/>
      <c r="I133" s="448"/>
      <c r="J133" s="448"/>
      <c r="K133" s="448"/>
      <c r="L133" s="448"/>
    </row>
    <row r="134" spans="7:12" ht="15.75">
      <c r="G134" s="448"/>
      <c r="H134" s="448"/>
      <c r="I134" s="448"/>
      <c r="J134" s="448"/>
      <c r="K134" s="448"/>
      <c r="L134" s="448"/>
    </row>
    <row r="135" spans="7:12" ht="15.75">
      <c r="G135" s="448"/>
      <c r="H135" s="448"/>
      <c r="I135" s="448"/>
      <c r="J135" s="448"/>
      <c r="K135" s="448"/>
      <c r="L135" s="448"/>
    </row>
    <row r="136" spans="7:12" ht="15.75">
      <c r="G136" s="448"/>
      <c r="H136" s="448"/>
      <c r="I136" s="448"/>
      <c r="J136" s="448"/>
      <c r="K136" s="448"/>
      <c r="L136" s="448"/>
    </row>
    <row r="137" spans="7:12" ht="15.75">
      <c r="G137" s="448"/>
      <c r="H137" s="448"/>
      <c r="I137" s="448"/>
      <c r="J137" s="448"/>
      <c r="K137" s="448"/>
      <c r="L137" s="448"/>
    </row>
    <row r="138" spans="7:12" ht="15.75">
      <c r="G138" s="448"/>
      <c r="H138" s="448"/>
      <c r="I138" s="448"/>
      <c r="J138" s="448"/>
      <c r="K138" s="448"/>
      <c r="L138" s="448"/>
    </row>
    <row r="139" spans="7:12" ht="15.75">
      <c r="G139" s="448"/>
      <c r="H139" s="448"/>
      <c r="I139" s="448"/>
      <c r="J139" s="448"/>
      <c r="K139" s="448"/>
      <c r="L139" s="448"/>
    </row>
    <row r="140" spans="7:12" ht="15.75">
      <c r="G140" s="448"/>
      <c r="H140" s="448"/>
      <c r="I140" s="448"/>
      <c r="J140" s="448"/>
      <c r="K140" s="448"/>
      <c r="L140" s="448"/>
    </row>
    <row r="141" spans="7:12" ht="15.75">
      <c r="G141" s="448"/>
      <c r="H141" s="448"/>
      <c r="I141" s="448"/>
      <c r="J141" s="448"/>
      <c r="K141" s="448"/>
      <c r="L141" s="448"/>
    </row>
    <row r="142" spans="7:12" ht="15.75">
      <c r="G142" s="448"/>
      <c r="H142" s="448"/>
      <c r="I142" s="448"/>
      <c r="J142" s="448"/>
      <c r="K142" s="448"/>
      <c r="L142" s="448"/>
    </row>
    <row r="143" spans="7:12" ht="15.75">
      <c r="G143" s="448"/>
      <c r="H143" s="448"/>
      <c r="I143" s="448"/>
      <c r="J143" s="448"/>
      <c r="K143" s="448"/>
      <c r="L143" s="448"/>
    </row>
    <row r="144" spans="7:12" ht="15.75">
      <c r="G144" s="448"/>
      <c r="H144" s="448"/>
      <c r="I144" s="448"/>
      <c r="J144" s="448"/>
      <c r="K144" s="448"/>
      <c r="L144" s="448"/>
    </row>
    <row r="145" spans="7:12" ht="15.75">
      <c r="G145" s="448"/>
      <c r="H145" s="448"/>
      <c r="I145" s="448"/>
      <c r="J145" s="448"/>
      <c r="K145" s="448"/>
      <c r="L145" s="448"/>
    </row>
    <row r="146" spans="7:12" ht="15.75">
      <c r="G146" s="448"/>
      <c r="H146" s="448"/>
      <c r="I146" s="448"/>
      <c r="J146" s="448"/>
      <c r="K146" s="448"/>
      <c r="L146" s="448"/>
    </row>
    <row r="147" spans="7:12" ht="15.75">
      <c r="G147" s="448"/>
      <c r="H147" s="448"/>
      <c r="I147" s="448"/>
      <c r="J147" s="448"/>
      <c r="K147" s="448"/>
      <c r="L147" s="448"/>
    </row>
    <row r="148" spans="7:12" ht="15.75">
      <c r="G148" s="448"/>
      <c r="H148" s="448"/>
      <c r="I148" s="448"/>
      <c r="J148" s="448"/>
      <c r="K148" s="448"/>
      <c r="L148" s="448"/>
    </row>
    <row r="149" spans="7:12" ht="15.75">
      <c r="G149" s="448"/>
      <c r="H149" s="448"/>
      <c r="I149" s="448"/>
      <c r="J149" s="448"/>
      <c r="K149" s="448"/>
      <c r="L149" s="448"/>
    </row>
    <row r="150" spans="7:12" ht="15.75">
      <c r="G150" s="448"/>
      <c r="H150" s="448"/>
      <c r="I150" s="448"/>
      <c r="J150" s="448"/>
      <c r="K150" s="448"/>
      <c r="L150" s="448"/>
    </row>
    <row r="151" spans="7:12" ht="15.75">
      <c r="G151" s="448"/>
      <c r="H151" s="448"/>
      <c r="I151" s="448"/>
      <c r="J151" s="448"/>
      <c r="K151" s="448"/>
      <c r="L151" s="448"/>
    </row>
    <row r="152" spans="7:12" ht="15.75">
      <c r="G152" s="448"/>
      <c r="H152" s="448"/>
      <c r="I152" s="448"/>
      <c r="J152" s="448"/>
      <c r="K152" s="448"/>
      <c r="L152" s="448"/>
    </row>
    <row r="153" spans="7:12" ht="15.75">
      <c r="G153" s="448"/>
      <c r="H153" s="448"/>
      <c r="I153" s="448"/>
      <c r="J153" s="448"/>
      <c r="K153" s="448"/>
      <c r="L153" s="448"/>
    </row>
    <row r="154" spans="7:12" ht="15.75">
      <c r="G154" s="448"/>
      <c r="H154" s="448"/>
      <c r="I154" s="448"/>
      <c r="J154" s="448"/>
      <c r="K154" s="448"/>
      <c r="L154" s="448"/>
    </row>
    <row r="155" spans="7:12" ht="15.75">
      <c r="G155" s="448"/>
      <c r="H155" s="448"/>
      <c r="I155" s="448"/>
      <c r="J155" s="448"/>
      <c r="K155" s="448"/>
      <c r="L155" s="448"/>
    </row>
    <row r="156" spans="7:12" ht="15.75">
      <c r="G156" s="448"/>
      <c r="H156" s="448"/>
      <c r="I156" s="448"/>
      <c r="J156" s="448"/>
      <c r="K156" s="448"/>
      <c r="L156" s="448"/>
    </row>
    <row r="157" spans="7:12" ht="15.75">
      <c r="G157" s="448"/>
      <c r="H157" s="448"/>
      <c r="I157" s="448"/>
      <c r="J157" s="448"/>
      <c r="K157" s="448"/>
      <c r="L157" s="448"/>
    </row>
    <row r="158" spans="7:12" ht="15.75">
      <c r="G158" s="448"/>
      <c r="H158" s="448"/>
      <c r="I158" s="448"/>
      <c r="J158" s="448"/>
      <c r="K158" s="448"/>
      <c r="L158" s="448"/>
    </row>
    <row r="159" spans="7:12" ht="15.75">
      <c r="G159" s="448"/>
      <c r="H159" s="448"/>
      <c r="I159" s="448"/>
      <c r="J159" s="448"/>
      <c r="K159" s="448"/>
      <c r="L159" s="448"/>
    </row>
    <row r="160" spans="7:12" ht="15.75">
      <c r="G160" s="448"/>
      <c r="H160" s="448"/>
      <c r="I160" s="448"/>
      <c r="J160" s="448"/>
      <c r="K160" s="448"/>
      <c r="L160" s="448"/>
    </row>
    <row r="161" spans="7:12" ht="15.75">
      <c r="G161" s="448"/>
      <c r="H161" s="448"/>
      <c r="I161" s="448"/>
      <c r="J161" s="448"/>
      <c r="K161" s="448"/>
      <c r="L161" s="448"/>
    </row>
    <row r="162" spans="7:12" ht="15.75">
      <c r="G162" s="448"/>
      <c r="H162" s="448"/>
      <c r="I162" s="448"/>
      <c r="J162" s="448"/>
      <c r="K162" s="448"/>
      <c r="L162" s="448"/>
    </row>
    <row r="163" spans="7:12" ht="15.75">
      <c r="G163" s="448"/>
      <c r="H163" s="448"/>
      <c r="I163" s="448"/>
      <c r="J163" s="448"/>
      <c r="K163" s="448"/>
      <c r="L163" s="448"/>
    </row>
    <row r="164" spans="7:12" ht="15.75">
      <c r="G164" s="448"/>
      <c r="H164" s="448"/>
      <c r="I164" s="448"/>
      <c r="J164" s="448"/>
      <c r="K164" s="448"/>
      <c r="L164" s="448"/>
    </row>
    <row r="165" spans="7:12" ht="15.75">
      <c r="G165" s="448"/>
      <c r="H165" s="448"/>
      <c r="I165" s="448"/>
      <c r="J165" s="448"/>
      <c r="K165" s="448"/>
      <c r="L165" s="448"/>
    </row>
    <row r="166" spans="7:12" ht="15.75">
      <c r="G166" s="448"/>
      <c r="H166" s="448"/>
      <c r="I166" s="448"/>
      <c r="J166" s="448"/>
      <c r="K166" s="448"/>
      <c r="L166" s="448"/>
    </row>
    <row r="167" spans="7:12" ht="15.75">
      <c r="G167" s="448"/>
      <c r="H167" s="448"/>
      <c r="I167" s="448"/>
      <c r="J167" s="448"/>
      <c r="K167" s="448"/>
      <c r="L167" s="448"/>
    </row>
    <row r="168" spans="7:12" ht="15.75">
      <c r="G168" s="448"/>
      <c r="H168" s="448"/>
      <c r="I168" s="448"/>
      <c r="J168" s="448"/>
      <c r="K168" s="448"/>
      <c r="L168" s="448"/>
    </row>
    <row r="169" spans="7:12" ht="15.75">
      <c r="G169" s="448"/>
      <c r="H169" s="448"/>
      <c r="I169" s="448"/>
      <c r="J169" s="448"/>
      <c r="K169" s="448"/>
      <c r="L169" s="448"/>
    </row>
    <row r="170" spans="7:12" ht="15.75">
      <c r="G170" s="448"/>
      <c r="H170" s="448"/>
      <c r="I170" s="448"/>
      <c r="J170" s="448"/>
      <c r="K170" s="448"/>
      <c r="L170" s="448"/>
    </row>
    <row r="171" spans="7:12" ht="15.75">
      <c r="G171" s="448"/>
      <c r="H171" s="448"/>
      <c r="I171" s="448"/>
      <c r="J171" s="448"/>
      <c r="K171" s="448"/>
      <c r="L171" s="448"/>
    </row>
    <row r="172" spans="7:12" ht="15.75">
      <c r="G172" s="448"/>
      <c r="H172" s="448"/>
      <c r="I172" s="448"/>
      <c r="J172" s="448"/>
      <c r="K172" s="448"/>
      <c r="L172" s="448"/>
    </row>
    <row r="173" spans="7:12" ht="15.75">
      <c r="G173" s="448"/>
      <c r="H173" s="448"/>
      <c r="I173" s="448"/>
      <c r="J173" s="448"/>
      <c r="K173" s="448"/>
      <c r="L173" s="448"/>
    </row>
    <row r="174" spans="7:12" ht="15.75">
      <c r="G174" s="448"/>
      <c r="H174" s="448"/>
      <c r="I174" s="448"/>
      <c r="J174" s="448"/>
      <c r="K174" s="448"/>
      <c r="L174" s="448"/>
    </row>
    <row r="175" spans="7:12" ht="15.75">
      <c r="G175" s="448"/>
      <c r="H175" s="448"/>
      <c r="I175" s="448"/>
      <c r="J175" s="448"/>
      <c r="K175" s="448"/>
      <c r="L175" s="448"/>
    </row>
    <row r="176" spans="7:12" ht="15.75">
      <c r="G176" s="448"/>
      <c r="H176" s="448"/>
      <c r="I176" s="448"/>
      <c r="J176" s="448"/>
      <c r="K176" s="448"/>
      <c r="L176" s="448"/>
    </row>
    <row r="177" spans="7:12" ht="15.75">
      <c r="G177" s="448"/>
      <c r="H177" s="448"/>
      <c r="I177" s="448"/>
      <c r="J177" s="448"/>
      <c r="K177" s="448"/>
      <c r="L177" s="448"/>
    </row>
    <row r="178" spans="7:12" ht="15.75">
      <c r="G178" s="448"/>
      <c r="H178" s="448"/>
      <c r="I178" s="448"/>
      <c r="J178" s="448"/>
      <c r="K178" s="448"/>
      <c r="L178" s="448"/>
    </row>
    <row r="179" spans="7:12" ht="15.75">
      <c r="G179" s="448"/>
      <c r="H179" s="448"/>
      <c r="I179" s="448"/>
      <c r="J179" s="448"/>
      <c r="K179" s="448"/>
      <c r="L179" s="448"/>
    </row>
    <row r="180" spans="7:12" ht="15.75">
      <c r="G180" s="448"/>
      <c r="H180" s="448"/>
      <c r="I180" s="448"/>
      <c r="J180" s="448"/>
      <c r="K180" s="448"/>
      <c r="L180" s="448"/>
    </row>
    <row r="181" spans="7:12" ht="15.75">
      <c r="G181" s="448"/>
      <c r="H181" s="448"/>
      <c r="I181" s="448"/>
      <c r="J181" s="448"/>
      <c r="K181" s="448"/>
      <c r="L181" s="448"/>
    </row>
    <row r="182" spans="7:12" ht="15.75">
      <c r="G182" s="448"/>
      <c r="H182" s="448"/>
      <c r="I182" s="448"/>
      <c r="J182" s="448"/>
      <c r="K182" s="448"/>
      <c r="L182" s="448"/>
    </row>
    <row r="183" spans="7:12" ht="15.75">
      <c r="G183" s="448"/>
      <c r="H183" s="448"/>
      <c r="I183" s="448"/>
      <c r="J183" s="448"/>
      <c r="K183" s="448"/>
      <c r="L183" s="448"/>
    </row>
    <row r="184" spans="7:12" ht="15.75">
      <c r="G184" s="448"/>
      <c r="H184" s="448"/>
      <c r="I184" s="448"/>
      <c r="J184" s="448"/>
      <c r="K184" s="448"/>
      <c r="L184" s="448"/>
    </row>
    <row r="185" spans="7:12" ht="15.75">
      <c r="G185" s="448"/>
      <c r="H185" s="448"/>
      <c r="I185" s="448"/>
      <c r="J185" s="448"/>
      <c r="K185" s="448"/>
      <c r="L185" s="448"/>
    </row>
    <row r="186" spans="7:12" ht="15.75">
      <c r="G186" s="448"/>
      <c r="H186" s="448"/>
      <c r="I186" s="448"/>
      <c r="J186" s="448"/>
      <c r="K186" s="448"/>
      <c r="L186" s="448"/>
    </row>
    <row r="187" spans="7:12" ht="15.75">
      <c r="G187" s="448"/>
      <c r="H187" s="448"/>
      <c r="I187" s="448"/>
      <c r="J187" s="448"/>
      <c r="K187" s="448"/>
      <c r="L187" s="448"/>
    </row>
    <row r="188" spans="7:12" ht="15.75">
      <c r="G188" s="448"/>
      <c r="H188" s="448"/>
      <c r="I188" s="448"/>
      <c r="J188" s="448"/>
      <c r="K188" s="448"/>
      <c r="L188" s="448"/>
    </row>
    <row r="189" spans="7:12" ht="15.75">
      <c r="G189" s="448"/>
      <c r="H189" s="448"/>
      <c r="I189" s="448"/>
      <c r="J189" s="448"/>
      <c r="K189" s="448"/>
      <c r="L189" s="448"/>
    </row>
    <row r="190" spans="7:12" ht="15.75">
      <c r="G190" s="448"/>
      <c r="H190" s="448"/>
      <c r="I190" s="448"/>
      <c r="J190" s="448"/>
      <c r="K190" s="448"/>
      <c r="L190" s="448"/>
    </row>
    <row r="191" spans="7:12" ht="15.75">
      <c r="G191" s="448"/>
      <c r="H191" s="448"/>
      <c r="I191" s="448"/>
      <c r="J191" s="448"/>
      <c r="K191" s="448"/>
      <c r="L191" s="448"/>
    </row>
    <row r="192" spans="7:12" ht="15.75">
      <c r="G192" s="448"/>
      <c r="H192" s="448"/>
      <c r="I192" s="448"/>
      <c r="J192" s="448"/>
      <c r="K192" s="448"/>
      <c r="L192" s="448"/>
    </row>
    <row r="193" spans="7:12" ht="15.75">
      <c r="G193" s="448"/>
      <c r="H193" s="448"/>
      <c r="I193" s="448"/>
      <c r="J193" s="448"/>
      <c r="K193" s="448"/>
      <c r="L193" s="448"/>
    </row>
    <row r="194" spans="7:12" ht="15.75">
      <c r="G194" s="448"/>
      <c r="H194" s="448"/>
      <c r="I194" s="448"/>
      <c r="J194" s="448"/>
      <c r="K194" s="448"/>
      <c r="L194" s="448"/>
    </row>
    <row r="195" spans="7:12" ht="15.75">
      <c r="G195" s="448"/>
      <c r="H195" s="448"/>
      <c r="I195" s="448"/>
      <c r="J195" s="448"/>
      <c r="K195" s="448"/>
      <c r="L195" s="448"/>
    </row>
    <row r="196" spans="7:12" ht="15.75">
      <c r="G196" s="448"/>
      <c r="H196" s="448"/>
      <c r="I196" s="448"/>
      <c r="J196" s="448"/>
      <c r="K196" s="448"/>
      <c r="L196" s="448"/>
    </row>
    <row r="197" spans="7:12" ht="15.75">
      <c r="G197" s="448"/>
      <c r="H197" s="448"/>
      <c r="I197" s="448"/>
      <c r="J197" s="448"/>
      <c r="K197" s="448"/>
      <c r="L197" s="448"/>
    </row>
    <row r="198" spans="7:12" ht="15.75">
      <c r="G198" s="448"/>
      <c r="H198" s="448"/>
      <c r="I198" s="448"/>
      <c r="J198" s="448"/>
      <c r="K198" s="448"/>
      <c r="L198" s="448"/>
    </row>
    <row r="199" spans="7:12" ht="15.75">
      <c r="G199" s="448"/>
      <c r="H199" s="448"/>
      <c r="I199" s="448"/>
      <c r="J199" s="448"/>
      <c r="K199" s="448"/>
      <c r="L199" s="448"/>
    </row>
    <row r="200" spans="7:12" ht="15.75">
      <c r="G200" s="448"/>
      <c r="H200" s="448"/>
      <c r="I200" s="448"/>
      <c r="J200" s="448"/>
      <c r="K200" s="448"/>
      <c r="L200" s="448"/>
    </row>
  </sheetData>
  <sheetProtection/>
  <printOptions/>
  <pageMargins left="0.7874015748031497" right="0.43" top="0.72" bottom="0.984251968503937" header="0" footer="0"/>
  <pageSetup fitToHeight="1" fitToWidth="1" horizontalDpi="300" verticalDpi="3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defaultGridColor="0" view="pageBreakPreview" zoomScale="70" zoomScaleSheetLayoutView="70" zoomScalePageLayoutView="0" colorId="18" workbookViewId="0" topLeftCell="A1">
      <selection activeCell="A1" sqref="A1"/>
    </sheetView>
  </sheetViews>
  <sheetFormatPr defaultColWidth="11.00390625" defaultRowHeight="13.5"/>
  <cols>
    <col min="1" max="1" width="26.00390625" style="481" customWidth="1"/>
    <col min="2" max="5" width="15.50390625" style="481" customWidth="1"/>
    <col min="6" max="16384" width="11.00390625" style="481" customWidth="1"/>
  </cols>
  <sheetData>
    <row r="1" spans="1:5" ht="33.75" customHeight="1">
      <c r="A1" s="479" t="s">
        <v>301</v>
      </c>
      <c r="B1" s="479"/>
      <c r="C1" s="479"/>
      <c r="D1" s="480"/>
      <c r="E1" s="479"/>
    </row>
    <row r="2" spans="1:5" ht="27.75" customHeight="1">
      <c r="A2" s="482" t="s">
        <v>317</v>
      </c>
      <c r="B2" s="482"/>
      <c r="C2" s="482"/>
      <c r="D2" s="480"/>
      <c r="E2" s="482"/>
    </row>
    <row r="3" spans="1:5" ht="20.25" customHeight="1">
      <c r="A3" s="483" t="s">
        <v>318</v>
      </c>
      <c r="B3" s="482"/>
      <c r="C3" s="482"/>
      <c r="D3" s="480"/>
      <c r="E3" s="482"/>
    </row>
    <row r="4" spans="1:5" ht="33" customHeight="1" thickBot="1">
      <c r="A4" s="483"/>
      <c r="B4" s="483"/>
      <c r="C4" s="483"/>
      <c r="D4" s="483"/>
      <c r="E4" s="483" t="s">
        <v>319</v>
      </c>
    </row>
    <row r="5" spans="1:5" ht="48.75" customHeight="1">
      <c r="A5" s="484" t="s">
        <v>320</v>
      </c>
      <c r="B5" s="485" t="s">
        <v>63</v>
      </c>
      <c r="C5" s="486" t="s">
        <v>64</v>
      </c>
      <c r="D5" s="486" t="s">
        <v>65</v>
      </c>
      <c r="E5" s="487" t="s">
        <v>321</v>
      </c>
    </row>
    <row r="6" spans="1:6" ht="19.5" customHeight="1">
      <c r="A6" s="488" t="s">
        <v>322</v>
      </c>
      <c r="B6" s="489">
        <v>261429.28</v>
      </c>
      <c r="C6" s="490">
        <v>216078.05</v>
      </c>
      <c r="D6" s="490">
        <v>171954.75</v>
      </c>
      <c r="E6" s="491">
        <v>1216782.64</v>
      </c>
      <c r="F6" s="492"/>
    </row>
    <row r="7" spans="1:6" ht="19.5" customHeight="1">
      <c r="A7" s="488" t="s">
        <v>323</v>
      </c>
      <c r="B7" s="489">
        <v>34282.31</v>
      </c>
      <c r="C7" s="490">
        <v>162131.66</v>
      </c>
      <c r="D7" s="490">
        <v>202531.02</v>
      </c>
      <c r="E7" s="491">
        <v>637229.93</v>
      </c>
      <c r="F7" s="492"/>
    </row>
    <row r="8" spans="1:6" ht="19.5" customHeight="1">
      <c r="A8" s="488" t="s">
        <v>118</v>
      </c>
      <c r="B8" s="493">
        <v>54825.78</v>
      </c>
      <c r="C8" s="494">
        <v>50284.5</v>
      </c>
      <c r="D8" s="494">
        <v>57988.67</v>
      </c>
      <c r="E8" s="495">
        <v>634837.63</v>
      </c>
      <c r="F8" s="492"/>
    </row>
    <row r="9" spans="1:6" ht="19.5" customHeight="1">
      <c r="A9" s="488" t="s">
        <v>324</v>
      </c>
      <c r="B9" s="489">
        <v>134161.07</v>
      </c>
      <c r="C9" s="490">
        <v>120208.08</v>
      </c>
      <c r="D9" s="490">
        <v>87507.11</v>
      </c>
      <c r="E9" s="491">
        <v>556467.29</v>
      </c>
      <c r="F9" s="492"/>
    </row>
    <row r="10" spans="1:6" ht="19.5" customHeight="1">
      <c r="A10" s="488" t="s">
        <v>325</v>
      </c>
      <c r="B10" s="489">
        <v>27485.572</v>
      </c>
      <c r="C10" s="490">
        <v>25636.351</v>
      </c>
      <c r="D10" s="490">
        <v>82991.35</v>
      </c>
      <c r="E10" s="491">
        <v>470619.787</v>
      </c>
      <c r="F10" s="492"/>
    </row>
    <row r="11" spans="1:6" ht="19.5" customHeight="1">
      <c r="A11" s="488" t="s">
        <v>144</v>
      </c>
      <c r="B11" s="493">
        <v>3138.75</v>
      </c>
      <c r="C11" s="494"/>
      <c r="D11" s="494">
        <v>20039.74</v>
      </c>
      <c r="E11" s="495">
        <v>324162.39</v>
      </c>
      <c r="F11" s="492"/>
    </row>
    <row r="12" spans="1:6" ht="19.5" customHeight="1">
      <c r="A12" s="488" t="s">
        <v>326</v>
      </c>
      <c r="B12" s="489">
        <v>56244.4</v>
      </c>
      <c r="C12" s="490">
        <v>58910.3</v>
      </c>
      <c r="D12" s="490">
        <v>55549.1</v>
      </c>
      <c r="E12" s="491">
        <v>276823.1</v>
      </c>
      <c r="F12" s="492"/>
    </row>
    <row r="13" spans="1:6" ht="19.5" customHeight="1">
      <c r="A13" s="488" t="s">
        <v>327</v>
      </c>
      <c r="B13" s="489">
        <v>42148.25</v>
      </c>
      <c r="C13" s="490">
        <v>51816.29</v>
      </c>
      <c r="D13" s="490">
        <v>42969.47</v>
      </c>
      <c r="E13" s="491">
        <v>208601.12</v>
      </c>
      <c r="F13" s="492"/>
    </row>
    <row r="14" spans="1:6" ht="19.5" customHeight="1">
      <c r="A14" s="488" t="s">
        <v>328</v>
      </c>
      <c r="B14" s="489">
        <v>657.11</v>
      </c>
      <c r="C14" s="490">
        <v>641.6</v>
      </c>
      <c r="D14" s="490">
        <v>561.36</v>
      </c>
      <c r="E14" s="491">
        <v>3758.855</v>
      </c>
      <c r="F14" s="492"/>
    </row>
    <row r="15" spans="1:6" ht="19.5" customHeight="1">
      <c r="A15" s="488" t="s">
        <v>329</v>
      </c>
      <c r="B15" s="493">
        <v>429.7</v>
      </c>
      <c r="C15" s="494">
        <v>293.2</v>
      </c>
      <c r="D15" s="494">
        <v>507.3</v>
      </c>
      <c r="E15" s="495">
        <v>2683.9</v>
      </c>
      <c r="F15" s="492"/>
    </row>
    <row r="16" spans="1:6" ht="19.5" customHeight="1">
      <c r="A16" s="488" t="s">
        <v>330</v>
      </c>
      <c r="B16" s="489">
        <v>180.3</v>
      </c>
      <c r="C16" s="490">
        <v>430</v>
      </c>
      <c r="D16" s="490">
        <v>611.1</v>
      </c>
      <c r="E16" s="491">
        <v>1680.2</v>
      </c>
      <c r="F16" s="492"/>
    </row>
    <row r="17" spans="1:6" ht="19.5" customHeight="1">
      <c r="A17" s="496" t="s">
        <v>331</v>
      </c>
      <c r="B17" s="497">
        <v>614982.522</v>
      </c>
      <c r="C17" s="498">
        <v>686430.031</v>
      </c>
      <c r="D17" s="498">
        <v>723210.97</v>
      </c>
      <c r="E17" s="499">
        <v>4333646.842</v>
      </c>
      <c r="F17" s="500"/>
    </row>
    <row r="18" spans="1:6" ht="19.5" customHeight="1">
      <c r="A18" s="501" t="s">
        <v>239</v>
      </c>
      <c r="B18" s="502">
        <v>100921.96</v>
      </c>
      <c r="C18" s="503">
        <v>214407.96</v>
      </c>
      <c r="D18" s="503">
        <v>422323.23</v>
      </c>
      <c r="E18" s="504">
        <v>1629508.92</v>
      </c>
      <c r="F18" s="505"/>
    </row>
    <row r="19" spans="1:6" ht="19.5" customHeight="1">
      <c r="A19" s="488" t="s">
        <v>332</v>
      </c>
      <c r="B19" s="489">
        <v>48209.58</v>
      </c>
      <c r="C19" s="490">
        <v>67343.35</v>
      </c>
      <c r="D19" s="490">
        <v>153831.7</v>
      </c>
      <c r="E19" s="491">
        <v>651330.53</v>
      </c>
      <c r="F19" s="492"/>
    </row>
    <row r="20" spans="1:6" ht="19.5" customHeight="1">
      <c r="A20" s="488" t="s">
        <v>333</v>
      </c>
      <c r="B20" s="489">
        <v>75676.71</v>
      </c>
      <c r="C20" s="490">
        <v>145171.913</v>
      </c>
      <c r="D20" s="490">
        <v>170841.59</v>
      </c>
      <c r="E20" s="491">
        <v>650337.463</v>
      </c>
      <c r="F20" s="492"/>
    </row>
    <row r="21" spans="1:6" ht="19.5" customHeight="1">
      <c r="A21" s="488" t="s">
        <v>334</v>
      </c>
      <c r="B21" s="489">
        <v>80961.46</v>
      </c>
      <c r="C21" s="490">
        <v>100572.71</v>
      </c>
      <c r="D21" s="490">
        <v>71220.83</v>
      </c>
      <c r="E21" s="491">
        <v>482650.08</v>
      </c>
      <c r="F21" s="492"/>
    </row>
    <row r="22" spans="1:6" ht="19.5" customHeight="1">
      <c r="A22" s="488" t="s">
        <v>78</v>
      </c>
      <c r="B22" s="489">
        <v>61365.8</v>
      </c>
      <c r="C22" s="490">
        <v>60362.45</v>
      </c>
      <c r="D22" s="490">
        <v>35566.5</v>
      </c>
      <c r="E22" s="491">
        <v>343704.9</v>
      </c>
      <c r="F22" s="492"/>
    </row>
    <row r="23" spans="1:6" ht="19.5" customHeight="1">
      <c r="A23" s="496" t="s">
        <v>335</v>
      </c>
      <c r="B23" s="497">
        <v>367135.51</v>
      </c>
      <c r="C23" s="498">
        <v>587858.383</v>
      </c>
      <c r="D23" s="498">
        <v>853783.85</v>
      </c>
      <c r="E23" s="499">
        <v>3757531.893</v>
      </c>
      <c r="F23" s="500"/>
    </row>
    <row r="24" spans="1:6" ht="19.5" customHeight="1">
      <c r="A24" s="488" t="s">
        <v>336</v>
      </c>
      <c r="B24" s="489">
        <v>24863.61</v>
      </c>
      <c r="C24" s="490">
        <v>28921.97</v>
      </c>
      <c r="D24" s="490">
        <v>55900.137</v>
      </c>
      <c r="E24" s="491">
        <v>334182.553</v>
      </c>
      <c r="F24" s="492"/>
    </row>
    <row r="25" spans="1:6" ht="19.5" customHeight="1">
      <c r="A25" s="488" t="s">
        <v>337</v>
      </c>
      <c r="B25" s="489">
        <v>65505.14</v>
      </c>
      <c r="C25" s="490">
        <v>63045.17</v>
      </c>
      <c r="D25" s="490">
        <v>57769.8</v>
      </c>
      <c r="E25" s="491">
        <v>302453.33</v>
      </c>
      <c r="F25" s="492"/>
    </row>
    <row r="26" spans="1:6" ht="19.5" customHeight="1">
      <c r="A26" s="488" t="s">
        <v>240</v>
      </c>
      <c r="B26" s="489">
        <v>24346.2</v>
      </c>
      <c r="C26" s="490">
        <v>28411.95</v>
      </c>
      <c r="D26" s="490">
        <v>33115.35</v>
      </c>
      <c r="E26" s="491">
        <v>156840.48</v>
      </c>
      <c r="F26" s="492"/>
    </row>
    <row r="27" spans="1:6" ht="19.5" customHeight="1">
      <c r="A27" s="488" t="s">
        <v>111</v>
      </c>
      <c r="B27" s="489">
        <v>5114.9</v>
      </c>
      <c r="C27" s="490">
        <v>7108.1</v>
      </c>
      <c r="D27" s="490">
        <v>10547.1</v>
      </c>
      <c r="E27" s="491">
        <v>41578.1</v>
      </c>
      <c r="F27" s="492"/>
    </row>
    <row r="28" spans="1:5" ht="19.5" customHeight="1">
      <c r="A28" s="496" t="s">
        <v>338</v>
      </c>
      <c r="B28" s="497">
        <v>119829.85</v>
      </c>
      <c r="C28" s="498">
        <v>127487.19</v>
      </c>
      <c r="D28" s="506">
        <v>157332.387</v>
      </c>
      <c r="E28" s="499">
        <v>835054.463</v>
      </c>
    </row>
    <row r="29" spans="1:5" ht="39.75" customHeight="1" thickBot="1">
      <c r="A29" s="507" t="s">
        <v>339</v>
      </c>
      <c r="B29" s="508">
        <v>1101947.882</v>
      </c>
      <c r="C29" s="509">
        <v>1401775.604</v>
      </c>
      <c r="D29" s="510">
        <v>1734327.207</v>
      </c>
      <c r="E29" s="511">
        <v>8926233.198</v>
      </c>
    </row>
    <row r="30" spans="1:5" ht="12.75">
      <c r="A30" s="512"/>
      <c r="B30" s="480"/>
      <c r="C30" s="480"/>
      <c r="D30" s="480"/>
      <c r="E30" s="480"/>
    </row>
  </sheetData>
  <sheetProtection/>
  <printOptions horizontalCentered="1"/>
  <pageMargins left="0.8" right="0.9448818897637796" top="0.67" bottom="0.984251968503937" header="0.11811023622047245" footer="0.5118110236220472"/>
  <pageSetup fitToHeight="1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1"/>
  <sheetViews>
    <sheetView view="pageBreakPreview" zoomScale="70" zoomScaleNormal="75" zoomScaleSheetLayoutView="70" zoomScalePageLayoutView="0" workbookViewId="0" topLeftCell="A1">
      <pane ySplit="5" topLeftCell="A167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7.875" style="610" customWidth="1"/>
    <col min="2" max="2" width="36.00390625" style="610" customWidth="1"/>
    <col min="3" max="3" width="13.375" style="611" customWidth="1"/>
    <col min="4" max="4" width="12.25390625" style="610" customWidth="1"/>
    <col min="5" max="5" width="12.875" style="610" customWidth="1"/>
    <col min="6" max="6" width="13.875" style="610" customWidth="1"/>
    <col min="7" max="7" width="13.25390625" style="611" customWidth="1"/>
    <col min="8" max="16384" width="11.00390625" style="532" customWidth="1"/>
  </cols>
  <sheetData>
    <row r="1" spans="1:7" s="514" customFormat="1" ht="27" customHeight="1">
      <c r="A1" s="513" t="s">
        <v>301</v>
      </c>
      <c r="B1" s="513"/>
      <c r="C1" s="513"/>
      <c r="D1" s="513"/>
      <c r="E1" s="513"/>
      <c r="F1" s="513"/>
      <c r="G1" s="513"/>
    </row>
    <row r="2" spans="1:7" s="514" customFormat="1" ht="22.5" customHeight="1">
      <c r="A2" s="515" t="s">
        <v>317</v>
      </c>
      <c r="B2" s="515"/>
      <c r="C2" s="515"/>
      <c r="D2" s="515"/>
      <c r="E2" s="515"/>
      <c r="F2" s="515"/>
      <c r="G2" s="515"/>
    </row>
    <row r="3" spans="1:7" s="514" customFormat="1" ht="18.75" customHeight="1">
      <c r="A3" s="516" t="s">
        <v>340</v>
      </c>
      <c r="B3" s="515"/>
      <c r="C3" s="515"/>
      <c r="D3" s="515"/>
      <c r="E3" s="515"/>
      <c r="F3" s="515"/>
      <c r="G3" s="515"/>
    </row>
    <row r="4" spans="1:7" s="519" customFormat="1" ht="16.5" customHeight="1" thickBot="1">
      <c r="A4" s="517"/>
      <c r="B4" s="517"/>
      <c r="C4" s="518"/>
      <c r="D4" s="517"/>
      <c r="E4" s="517"/>
      <c r="F4" s="517"/>
      <c r="G4" s="518" t="s">
        <v>319</v>
      </c>
    </row>
    <row r="5" spans="1:7" s="526" customFormat="1" ht="36" customHeight="1" thickBot="1">
      <c r="A5" s="520" t="s">
        <v>341</v>
      </c>
      <c r="B5" s="521" t="s">
        <v>342</v>
      </c>
      <c r="C5" s="522" t="s">
        <v>246</v>
      </c>
      <c r="D5" s="523" t="s">
        <v>144</v>
      </c>
      <c r="E5" s="523" t="s">
        <v>239</v>
      </c>
      <c r="F5" s="524" t="s">
        <v>240</v>
      </c>
      <c r="G5" s="525" t="s">
        <v>321</v>
      </c>
    </row>
    <row r="6" spans="1:7" ht="15.75">
      <c r="A6" s="527"/>
      <c r="B6" s="528" t="s">
        <v>342</v>
      </c>
      <c r="C6" s="529">
        <v>3107476.5049999994</v>
      </c>
      <c r="D6" s="530">
        <v>1341205.6130000004</v>
      </c>
      <c r="E6" s="530">
        <v>1566321.3429999999</v>
      </c>
      <c r="F6" s="529">
        <v>199949.54899999997</v>
      </c>
      <c r="G6" s="531">
        <v>6931920.234999999</v>
      </c>
    </row>
    <row r="7" spans="1:7" ht="15.75">
      <c r="A7" s="533" t="s">
        <v>343</v>
      </c>
      <c r="B7" s="534" t="s">
        <v>344</v>
      </c>
      <c r="C7" s="535">
        <v>24.2</v>
      </c>
      <c r="D7" s="536">
        <v>12.2</v>
      </c>
      <c r="E7" s="536">
        <v>12</v>
      </c>
      <c r="F7" s="535">
        <v>0</v>
      </c>
      <c r="G7" s="537">
        <v>24.2</v>
      </c>
    </row>
    <row r="8" spans="1:7" ht="15.75">
      <c r="A8" s="538" t="s">
        <v>345</v>
      </c>
      <c r="B8" s="539" t="s">
        <v>346</v>
      </c>
      <c r="C8" s="540">
        <v>2801.09</v>
      </c>
      <c r="D8" s="541">
        <v>1838.67</v>
      </c>
      <c r="E8" s="540">
        <v>884.37</v>
      </c>
      <c r="F8" s="542">
        <v>78.05</v>
      </c>
      <c r="G8" s="543">
        <v>13264.01</v>
      </c>
    </row>
    <row r="9" spans="1:7" ht="15.75">
      <c r="A9" s="538" t="s">
        <v>347</v>
      </c>
      <c r="B9" s="539" t="s">
        <v>348</v>
      </c>
      <c r="C9" s="540">
        <v>882050.165</v>
      </c>
      <c r="D9" s="541">
        <v>241380.967</v>
      </c>
      <c r="E9" s="540">
        <v>623838.253</v>
      </c>
      <c r="F9" s="542">
        <v>16830.945</v>
      </c>
      <c r="G9" s="543">
        <v>2455653.727</v>
      </c>
    </row>
    <row r="10" spans="1:7" ht="15.75">
      <c r="A10" s="533" t="s">
        <v>349</v>
      </c>
      <c r="B10" s="534" t="s">
        <v>350</v>
      </c>
      <c r="C10" s="536">
        <v>12.12</v>
      </c>
      <c r="D10" s="544">
        <v>0</v>
      </c>
      <c r="E10" s="536">
        <v>12.12</v>
      </c>
      <c r="F10" s="535">
        <v>0</v>
      </c>
      <c r="G10" s="537">
        <v>38.52</v>
      </c>
    </row>
    <row r="11" spans="1:7" ht="15.75">
      <c r="A11" s="533" t="s">
        <v>351</v>
      </c>
      <c r="B11" s="534" t="s">
        <v>352</v>
      </c>
      <c r="C11" s="536">
        <v>29907.1</v>
      </c>
      <c r="D11" s="544">
        <v>9184.57</v>
      </c>
      <c r="E11" s="544">
        <v>20711.23</v>
      </c>
      <c r="F11" s="535">
        <v>11.3</v>
      </c>
      <c r="G11" s="537">
        <v>36134.17</v>
      </c>
    </row>
    <row r="12" spans="1:7" ht="15.75" customHeight="1">
      <c r="A12" s="538" t="s">
        <v>353</v>
      </c>
      <c r="B12" s="539" t="s">
        <v>354</v>
      </c>
      <c r="C12" s="540">
        <v>11788.94</v>
      </c>
      <c r="D12" s="542">
        <v>11650.27</v>
      </c>
      <c r="E12" s="541">
        <v>116.82</v>
      </c>
      <c r="F12" s="542">
        <v>21.85</v>
      </c>
      <c r="G12" s="543">
        <v>20247.27</v>
      </c>
    </row>
    <row r="13" spans="1:7" ht="15.75">
      <c r="A13" s="538" t="s">
        <v>355</v>
      </c>
      <c r="B13" s="539" t="s">
        <v>356</v>
      </c>
      <c r="C13" s="540">
        <v>3431.67</v>
      </c>
      <c r="D13" s="542">
        <v>3363.91</v>
      </c>
      <c r="E13" s="542">
        <v>67.76</v>
      </c>
      <c r="F13" s="542">
        <v>0</v>
      </c>
      <c r="G13" s="545">
        <v>5300.16</v>
      </c>
    </row>
    <row r="14" spans="1:7" ht="15.75">
      <c r="A14" s="533" t="s">
        <v>357</v>
      </c>
      <c r="B14" s="534" t="s">
        <v>358</v>
      </c>
      <c r="C14" s="536">
        <v>9753.04</v>
      </c>
      <c r="D14" s="544">
        <v>7133.56</v>
      </c>
      <c r="E14" s="544">
        <v>2410.38</v>
      </c>
      <c r="F14" s="544">
        <v>209.1</v>
      </c>
      <c r="G14" s="546">
        <v>13059.02</v>
      </c>
    </row>
    <row r="15" spans="1:7" ht="15.75">
      <c r="A15" s="533" t="s">
        <v>359</v>
      </c>
      <c r="B15" s="534" t="s">
        <v>360</v>
      </c>
      <c r="C15" s="536">
        <v>20523.7</v>
      </c>
      <c r="D15" s="544">
        <v>4591.3</v>
      </c>
      <c r="E15" s="544">
        <v>15932.4</v>
      </c>
      <c r="F15" s="544">
        <v>0</v>
      </c>
      <c r="G15" s="546">
        <v>20523.7</v>
      </c>
    </row>
    <row r="16" spans="1:7" ht="15.75">
      <c r="A16" s="538" t="s">
        <v>361</v>
      </c>
      <c r="B16" s="539" t="s">
        <v>362</v>
      </c>
      <c r="C16" s="540">
        <v>459.84</v>
      </c>
      <c r="D16" s="542">
        <v>5.1</v>
      </c>
      <c r="E16" s="542">
        <v>412.34</v>
      </c>
      <c r="F16" s="542">
        <v>42.4</v>
      </c>
      <c r="G16" s="545">
        <v>1633.05</v>
      </c>
    </row>
    <row r="17" spans="1:7" ht="15.75">
      <c r="A17" s="538" t="s">
        <v>363</v>
      </c>
      <c r="B17" s="539" t="s">
        <v>364</v>
      </c>
      <c r="C17" s="540">
        <v>7389.31</v>
      </c>
      <c r="D17" s="542">
        <v>629.9</v>
      </c>
      <c r="E17" s="542">
        <v>6759.41</v>
      </c>
      <c r="F17" s="542">
        <v>0</v>
      </c>
      <c r="G17" s="545">
        <v>18024.48</v>
      </c>
    </row>
    <row r="18" spans="1:7" ht="15.75">
      <c r="A18" s="533" t="s">
        <v>365</v>
      </c>
      <c r="B18" s="534" t="s">
        <v>366</v>
      </c>
      <c r="C18" s="544">
        <v>16.65</v>
      </c>
      <c r="D18" s="544">
        <v>0</v>
      </c>
      <c r="E18" s="544">
        <v>0</v>
      </c>
      <c r="F18" s="544">
        <v>16.65</v>
      </c>
      <c r="G18" s="546">
        <v>20.31</v>
      </c>
    </row>
    <row r="19" spans="1:7" ht="15.75">
      <c r="A19" s="533" t="s">
        <v>367</v>
      </c>
      <c r="B19" s="534" t="s">
        <v>368</v>
      </c>
      <c r="C19" s="544">
        <v>521.78</v>
      </c>
      <c r="D19" s="544">
        <v>161.34</v>
      </c>
      <c r="E19" s="544">
        <v>262.99</v>
      </c>
      <c r="F19" s="544">
        <v>97.45</v>
      </c>
      <c r="G19" s="546">
        <v>1313.84</v>
      </c>
    </row>
    <row r="20" spans="1:7" ht="15.75">
      <c r="A20" s="538" t="s">
        <v>369</v>
      </c>
      <c r="B20" s="539" t="s">
        <v>370</v>
      </c>
      <c r="C20" s="542">
        <v>7778.57</v>
      </c>
      <c r="D20" s="542">
        <v>7760.22</v>
      </c>
      <c r="E20" s="542">
        <v>6.95</v>
      </c>
      <c r="F20" s="542">
        <v>11.4</v>
      </c>
      <c r="G20" s="545">
        <v>8000.68</v>
      </c>
    </row>
    <row r="21" spans="1:7" ht="15.75">
      <c r="A21" s="538" t="s">
        <v>371</v>
      </c>
      <c r="B21" s="539" t="s">
        <v>372</v>
      </c>
      <c r="C21" s="542">
        <v>5034.09</v>
      </c>
      <c r="D21" s="542">
        <v>2333.55</v>
      </c>
      <c r="E21" s="542">
        <v>2116.84</v>
      </c>
      <c r="F21" s="542">
        <v>583.7</v>
      </c>
      <c r="G21" s="545">
        <v>10207.84</v>
      </c>
    </row>
    <row r="22" spans="1:7" ht="15.75">
      <c r="A22" s="533" t="s">
        <v>373</v>
      </c>
      <c r="B22" s="534" t="s">
        <v>374</v>
      </c>
      <c r="C22" s="544">
        <v>251.96</v>
      </c>
      <c r="D22" s="544">
        <v>0</v>
      </c>
      <c r="E22" s="544">
        <v>251.96</v>
      </c>
      <c r="F22" s="544">
        <v>0</v>
      </c>
      <c r="G22" s="546">
        <v>542.38</v>
      </c>
    </row>
    <row r="23" spans="1:7" ht="15.75">
      <c r="A23" s="533" t="s">
        <v>375</v>
      </c>
      <c r="B23" s="534" t="s">
        <v>376</v>
      </c>
      <c r="C23" s="544">
        <v>32949.88</v>
      </c>
      <c r="D23" s="544">
        <v>20065.14</v>
      </c>
      <c r="E23" s="544">
        <v>12871.49</v>
      </c>
      <c r="F23" s="544">
        <v>13.25</v>
      </c>
      <c r="G23" s="546">
        <v>56008.04</v>
      </c>
    </row>
    <row r="24" spans="1:7" ht="15.75">
      <c r="A24" s="538" t="s">
        <v>377</v>
      </c>
      <c r="B24" s="539" t="s">
        <v>378</v>
      </c>
      <c r="C24" s="542">
        <v>3649.56</v>
      </c>
      <c r="D24" s="542">
        <v>3464.39</v>
      </c>
      <c r="E24" s="542">
        <v>85.77</v>
      </c>
      <c r="F24" s="542">
        <v>99.4</v>
      </c>
      <c r="G24" s="545">
        <v>26791.34</v>
      </c>
    </row>
    <row r="25" spans="1:7" ht="15.75">
      <c r="A25" s="538" t="s">
        <v>379</v>
      </c>
      <c r="B25" s="539" t="s">
        <v>380</v>
      </c>
      <c r="C25" s="542">
        <v>10242.76</v>
      </c>
      <c r="D25" s="542">
        <v>6110.74</v>
      </c>
      <c r="E25" s="542">
        <v>4088.12</v>
      </c>
      <c r="F25" s="542">
        <v>43.9</v>
      </c>
      <c r="G25" s="545">
        <v>16687.66</v>
      </c>
    </row>
    <row r="26" spans="1:7" ht="15.75">
      <c r="A26" s="533" t="s">
        <v>381</v>
      </c>
      <c r="B26" s="534" t="s">
        <v>382</v>
      </c>
      <c r="C26" s="544">
        <v>4045.31</v>
      </c>
      <c r="D26" s="544">
        <v>3018.87</v>
      </c>
      <c r="E26" s="544">
        <v>799.69</v>
      </c>
      <c r="F26" s="544">
        <v>226.75</v>
      </c>
      <c r="G26" s="546">
        <v>6897.33</v>
      </c>
    </row>
    <row r="27" spans="1:7" ht="15.75">
      <c r="A27" s="533" t="s">
        <v>383</v>
      </c>
      <c r="B27" s="534" t="s">
        <v>384</v>
      </c>
      <c r="C27" s="544">
        <v>17441.59</v>
      </c>
      <c r="D27" s="544">
        <v>16920.7</v>
      </c>
      <c r="E27" s="544">
        <v>501.34</v>
      </c>
      <c r="F27" s="544">
        <v>19.55</v>
      </c>
      <c r="G27" s="546">
        <v>31995.68</v>
      </c>
    </row>
    <row r="28" spans="1:7" ht="15.75">
      <c r="A28" s="538" t="s">
        <v>385</v>
      </c>
      <c r="B28" s="539" t="s">
        <v>386</v>
      </c>
      <c r="C28" s="542">
        <v>19.2</v>
      </c>
      <c r="D28" s="542">
        <v>19.2</v>
      </c>
      <c r="E28" s="542">
        <v>0</v>
      </c>
      <c r="F28" s="542">
        <v>0</v>
      </c>
      <c r="G28" s="545">
        <v>31.85</v>
      </c>
    </row>
    <row r="29" spans="1:7" ht="15.75">
      <c r="A29" s="538" t="s">
        <v>387</v>
      </c>
      <c r="B29" s="539" t="s">
        <v>388</v>
      </c>
      <c r="C29" s="542">
        <v>1045.63</v>
      </c>
      <c r="D29" s="542">
        <v>685.99</v>
      </c>
      <c r="E29" s="542">
        <v>179.59</v>
      </c>
      <c r="F29" s="542">
        <v>180.05</v>
      </c>
      <c r="G29" s="545">
        <v>10826.69</v>
      </c>
    </row>
    <row r="30" spans="1:7" ht="15.75">
      <c r="A30" s="533" t="s">
        <v>389</v>
      </c>
      <c r="B30" s="534" t="s">
        <v>390</v>
      </c>
      <c r="C30" s="544">
        <v>5.4</v>
      </c>
      <c r="D30" s="544">
        <v>0</v>
      </c>
      <c r="E30" s="544">
        <v>5.4</v>
      </c>
      <c r="F30" s="544">
        <v>0</v>
      </c>
      <c r="G30" s="546">
        <v>67.48</v>
      </c>
    </row>
    <row r="31" spans="1:7" ht="15.75">
      <c r="A31" s="533" t="s">
        <v>391</v>
      </c>
      <c r="B31" s="534" t="s">
        <v>392</v>
      </c>
      <c r="C31" s="544">
        <v>13418.69</v>
      </c>
      <c r="D31" s="544">
        <v>11714.2</v>
      </c>
      <c r="E31" s="544">
        <v>1704.49</v>
      </c>
      <c r="F31" s="544">
        <v>0</v>
      </c>
      <c r="G31" s="546">
        <v>19887.71</v>
      </c>
    </row>
    <row r="32" spans="1:7" s="547" customFormat="1" ht="15.75">
      <c r="A32" s="538" t="s">
        <v>393</v>
      </c>
      <c r="B32" s="539" t="s">
        <v>394</v>
      </c>
      <c r="C32" s="542">
        <v>3589.75</v>
      </c>
      <c r="D32" s="542">
        <v>784.38</v>
      </c>
      <c r="E32" s="542">
        <v>2160.17</v>
      </c>
      <c r="F32" s="542">
        <v>645.2</v>
      </c>
      <c r="G32" s="545">
        <v>7231.58</v>
      </c>
    </row>
    <row r="33" spans="1:7" s="547" customFormat="1" ht="15.75">
      <c r="A33" s="538" t="s">
        <v>395</v>
      </c>
      <c r="B33" s="539" t="s">
        <v>396</v>
      </c>
      <c r="C33" s="542">
        <v>2885.53</v>
      </c>
      <c r="D33" s="542">
        <v>216.38</v>
      </c>
      <c r="E33" s="542">
        <v>2593.1</v>
      </c>
      <c r="F33" s="542">
        <v>76.05</v>
      </c>
      <c r="G33" s="545">
        <v>5039.37</v>
      </c>
    </row>
    <row r="34" spans="1:7" s="548" customFormat="1" ht="15.75">
      <c r="A34" s="533" t="s">
        <v>397</v>
      </c>
      <c r="B34" s="534" t="s">
        <v>398</v>
      </c>
      <c r="C34" s="544">
        <v>534.08</v>
      </c>
      <c r="D34" s="544">
        <v>399.48</v>
      </c>
      <c r="E34" s="544">
        <v>0</v>
      </c>
      <c r="F34" s="544">
        <v>134.6</v>
      </c>
      <c r="G34" s="546">
        <v>954.78</v>
      </c>
    </row>
    <row r="35" spans="1:7" s="548" customFormat="1" ht="15.75">
      <c r="A35" s="533" t="s">
        <v>399</v>
      </c>
      <c r="B35" s="534" t="s">
        <v>400</v>
      </c>
      <c r="C35" s="544">
        <v>459.6</v>
      </c>
      <c r="D35" s="544">
        <v>0</v>
      </c>
      <c r="E35" s="544">
        <v>459.6</v>
      </c>
      <c r="F35" s="544">
        <v>0</v>
      </c>
      <c r="G35" s="546">
        <v>460.68</v>
      </c>
    </row>
    <row r="36" spans="1:7" s="547" customFormat="1" ht="15.75">
      <c r="A36" s="538" t="s">
        <v>401</v>
      </c>
      <c r="B36" s="539" t="s">
        <v>402</v>
      </c>
      <c r="C36" s="542">
        <v>51625.67</v>
      </c>
      <c r="D36" s="542">
        <v>29335.1</v>
      </c>
      <c r="E36" s="542">
        <v>16238.77</v>
      </c>
      <c r="F36" s="542">
        <v>6051.8</v>
      </c>
      <c r="G36" s="545">
        <v>108512.49</v>
      </c>
    </row>
    <row r="37" spans="1:7" s="547" customFormat="1" ht="15.75">
      <c r="A37" s="538" t="s">
        <v>403</v>
      </c>
      <c r="B37" s="539" t="s">
        <v>404</v>
      </c>
      <c r="C37" s="542">
        <v>2.78</v>
      </c>
      <c r="D37" s="542">
        <v>0</v>
      </c>
      <c r="E37" s="542">
        <v>2.78</v>
      </c>
      <c r="F37" s="542">
        <v>0</v>
      </c>
      <c r="G37" s="545">
        <v>5.86</v>
      </c>
    </row>
    <row r="38" spans="1:7" s="548" customFormat="1" ht="15.75">
      <c r="A38" s="533" t="s">
        <v>405</v>
      </c>
      <c r="B38" s="534" t="s">
        <v>406</v>
      </c>
      <c r="C38" s="544">
        <v>1124.61</v>
      </c>
      <c r="D38" s="544">
        <v>387.52</v>
      </c>
      <c r="E38" s="544">
        <v>342.84</v>
      </c>
      <c r="F38" s="544">
        <v>394.25</v>
      </c>
      <c r="G38" s="546">
        <v>4846.5</v>
      </c>
    </row>
    <row r="39" spans="1:7" s="548" customFormat="1" ht="15.75">
      <c r="A39" s="533" t="s">
        <v>407</v>
      </c>
      <c r="B39" s="534" t="s">
        <v>408</v>
      </c>
      <c r="C39" s="544">
        <v>19291.02</v>
      </c>
      <c r="D39" s="544">
        <v>12174.62</v>
      </c>
      <c r="E39" s="544">
        <v>5621.2</v>
      </c>
      <c r="F39" s="544">
        <v>1495.2</v>
      </c>
      <c r="G39" s="546">
        <v>35796.15</v>
      </c>
    </row>
    <row r="40" spans="1:7" s="547" customFormat="1" ht="15.75">
      <c r="A40" s="538" t="s">
        <v>409</v>
      </c>
      <c r="B40" s="539" t="s">
        <v>410</v>
      </c>
      <c r="C40" s="542">
        <v>14475.76</v>
      </c>
      <c r="D40" s="542">
        <v>8705.83</v>
      </c>
      <c r="E40" s="542">
        <v>3558.93</v>
      </c>
      <c r="F40" s="542">
        <v>2211</v>
      </c>
      <c r="G40" s="545">
        <v>30687.43</v>
      </c>
    </row>
    <row r="41" spans="1:7" s="547" customFormat="1" ht="15.75">
      <c r="A41" s="538" t="s">
        <v>411</v>
      </c>
      <c r="B41" s="539" t="s">
        <v>412</v>
      </c>
      <c r="C41" s="542">
        <v>6121.16</v>
      </c>
      <c r="D41" s="542">
        <v>6057</v>
      </c>
      <c r="E41" s="542">
        <v>4.11</v>
      </c>
      <c r="F41" s="542">
        <v>60.05</v>
      </c>
      <c r="G41" s="545">
        <v>12081.81</v>
      </c>
    </row>
    <row r="42" spans="1:7" s="548" customFormat="1" ht="15.75">
      <c r="A42" s="533" t="s">
        <v>413</v>
      </c>
      <c r="B42" s="534" t="s">
        <v>414</v>
      </c>
      <c r="C42" s="544">
        <v>19032.03</v>
      </c>
      <c r="D42" s="544">
        <v>15063.19</v>
      </c>
      <c r="E42" s="544">
        <v>2009.79</v>
      </c>
      <c r="F42" s="544">
        <v>1959.05</v>
      </c>
      <c r="G42" s="546">
        <v>32116.13</v>
      </c>
    </row>
    <row r="43" spans="1:7" s="548" customFormat="1" ht="15.75">
      <c r="A43" s="533" t="s">
        <v>415</v>
      </c>
      <c r="B43" s="534" t="s">
        <v>416</v>
      </c>
      <c r="C43" s="544">
        <v>34.45</v>
      </c>
      <c r="D43" s="544">
        <v>34.45</v>
      </c>
      <c r="E43" s="544">
        <v>0</v>
      </c>
      <c r="F43" s="544">
        <v>0</v>
      </c>
      <c r="G43" s="546">
        <v>59.5</v>
      </c>
    </row>
    <row r="44" spans="1:7" s="547" customFormat="1" ht="15.75">
      <c r="A44" s="538" t="s">
        <v>417</v>
      </c>
      <c r="B44" s="539" t="s">
        <v>418</v>
      </c>
      <c r="C44" s="542">
        <v>6.26</v>
      </c>
      <c r="D44" s="542">
        <v>0</v>
      </c>
      <c r="E44" s="542">
        <v>6.26</v>
      </c>
      <c r="F44" s="542">
        <v>0</v>
      </c>
      <c r="G44" s="545">
        <v>16.1</v>
      </c>
    </row>
    <row r="45" spans="1:7" s="547" customFormat="1" ht="15.75">
      <c r="A45" s="538" t="s">
        <v>419</v>
      </c>
      <c r="B45" s="539" t="s">
        <v>420</v>
      </c>
      <c r="C45" s="542">
        <v>44.16</v>
      </c>
      <c r="D45" s="542">
        <v>16.96</v>
      </c>
      <c r="E45" s="542">
        <v>27.2</v>
      </c>
      <c r="F45" s="542">
        <v>0</v>
      </c>
      <c r="G45" s="545">
        <v>44.86</v>
      </c>
    </row>
    <row r="46" spans="1:7" s="547" customFormat="1" ht="15.75">
      <c r="A46" s="533" t="s">
        <v>421</v>
      </c>
      <c r="B46" s="534" t="s">
        <v>422</v>
      </c>
      <c r="C46" s="544">
        <v>1141.79</v>
      </c>
      <c r="D46" s="544">
        <v>1023.68</v>
      </c>
      <c r="E46" s="544">
        <v>10.71</v>
      </c>
      <c r="F46" s="544">
        <v>107.4</v>
      </c>
      <c r="G46" s="546">
        <v>1730.63</v>
      </c>
    </row>
    <row r="47" spans="1:7" s="548" customFormat="1" ht="15.75">
      <c r="A47" s="533" t="s">
        <v>423</v>
      </c>
      <c r="B47" s="534" t="s">
        <v>424</v>
      </c>
      <c r="C47" s="544">
        <v>4.38</v>
      </c>
      <c r="D47" s="544">
        <v>4.38</v>
      </c>
      <c r="E47" s="544">
        <v>0</v>
      </c>
      <c r="F47" s="544">
        <v>0</v>
      </c>
      <c r="G47" s="546">
        <v>19</v>
      </c>
    </row>
    <row r="48" spans="1:7" s="548" customFormat="1" ht="15.75">
      <c r="A48" s="538" t="s">
        <v>425</v>
      </c>
      <c r="B48" s="539" t="s">
        <v>426</v>
      </c>
      <c r="C48" s="542">
        <v>50.7</v>
      </c>
      <c r="D48" s="542">
        <v>50.7</v>
      </c>
      <c r="E48" s="542">
        <v>0</v>
      </c>
      <c r="F48" s="542">
        <v>0</v>
      </c>
      <c r="G48" s="545">
        <v>52.8</v>
      </c>
    </row>
    <row r="49" spans="1:7" s="547" customFormat="1" ht="15.75">
      <c r="A49" s="538" t="s">
        <v>427</v>
      </c>
      <c r="B49" s="539" t="s">
        <v>428</v>
      </c>
      <c r="C49" s="542">
        <v>379.55</v>
      </c>
      <c r="D49" s="542">
        <v>376.15</v>
      </c>
      <c r="E49" s="542">
        <v>0</v>
      </c>
      <c r="F49" s="542">
        <v>3.4</v>
      </c>
      <c r="G49" s="545">
        <v>693.1</v>
      </c>
    </row>
    <row r="50" spans="1:7" s="547" customFormat="1" ht="15.75">
      <c r="A50" s="533" t="s">
        <v>429</v>
      </c>
      <c r="B50" s="534" t="s">
        <v>430</v>
      </c>
      <c r="C50" s="544">
        <v>2053.14</v>
      </c>
      <c r="D50" s="544">
        <v>0</v>
      </c>
      <c r="E50" s="544">
        <v>1401.59</v>
      </c>
      <c r="F50" s="544">
        <v>651.55</v>
      </c>
      <c r="G50" s="546">
        <v>3664.25</v>
      </c>
    </row>
    <row r="51" spans="1:7" s="548" customFormat="1" ht="15.75">
      <c r="A51" s="533" t="s">
        <v>431</v>
      </c>
      <c r="B51" s="534" t="s">
        <v>432</v>
      </c>
      <c r="C51" s="544">
        <v>9225.06</v>
      </c>
      <c r="D51" s="544">
        <v>7681.84</v>
      </c>
      <c r="E51" s="544">
        <v>1528.12</v>
      </c>
      <c r="F51" s="544">
        <v>15.1</v>
      </c>
      <c r="G51" s="546">
        <v>13645.75</v>
      </c>
    </row>
    <row r="52" spans="1:7" s="548" customFormat="1" ht="15.75">
      <c r="A52" s="538" t="s">
        <v>433</v>
      </c>
      <c r="B52" s="539" t="s">
        <v>434</v>
      </c>
      <c r="C52" s="542">
        <v>2.4</v>
      </c>
      <c r="D52" s="542">
        <v>0</v>
      </c>
      <c r="E52" s="542">
        <v>2.4</v>
      </c>
      <c r="F52" s="542">
        <v>0</v>
      </c>
      <c r="G52" s="545">
        <v>2.4</v>
      </c>
    </row>
    <row r="53" spans="1:7" s="547" customFormat="1" ht="15.75">
      <c r="A53" s="538" t="s">
        <v>435</v>
      </c>
      <c r="B53" s="539" t="s">
        <v>436</v>
      </c>
      <c r="C53" s="542">
        <v>185.27</v>
      </c>
      <c r="D53" s="542">
        <v>159.49</v>
      </c>
      <c r="E53" s="542">
        <v>21.18</v>
      </c>
      <c r="F53" s="542">
        <v>4.6</v>
      </c>
      <c r="G53" s="545">
        <v>194.92</v>
      </c>
    </row>
    <row r="54" spans="1:7" s="547" customFormat="1" ht="15.75">
      <c r="A54" s="533" t="s">
        <v>437</v>
      </c>
      <c r="B54" s="534" t="s">
        <v>438</v>
      </c>
      <c r="C54" s="544">
        <v>130.19</v>
      </c>
      <c r="D54" s="544"/>
      <c r="E54" s="544">
        <v>130.19</v>
      </c>
      <c r="F54" s="544">
        <v>0</v>
      </c>
      <c r="G54" s="546">
        <v>531.03</v>
      </c>
    </row>
    <row r="55" spans="1:7" s="547" customFormat="1" ht="15.75">
      <c r="A55" s="533" t="s">
        <v>439</v>
      </c>
      <c r="B55" s="534" t="s">
        <v>440</v>
      </c>
      <c r="C55" s="544">
        <v>1863.55</v>
      </c>
      <c r="D55" s="544">
        <v>1863.55</v>
      </c>
      <c r="E55" s="544">
        <v>0</v>
      </c>
      <c r="F55" s="544">
        <v>0</v>
      </c>
      <c r="G55" s="546">
        <v>2987.9</v>
      </c>
    </row>
    <row r="56" spans="1:7" s="548" customFormat="1" ht="15.75">
      <c r="A56" s="538" t="s">
        <v>441</v>
      </c>
      <c r="B56" s="539" t="s">
        <v>442</v>
      </c>
      <c r="C56" s="542">
        <v>45330.05</v>
      </c>
      <c r="D56" s="542">
        <v>37835.81</v>
      </c>
      <c r="E56" s="542">
        <v>261.54</v>
      </c>
      <c r="F56" s="542">
        <v>7232.7</v>
      </c>
      <c r="G56" s="545">
        <v>72618.03</v>
      </c>
    </row>
    <row r="57" spans="1:7" ht="15.75">
      <c r="A57" s="538" t="s">
        <v>443</v>
      </c>
      <c r="B57" s="539" t="s">
        <v>444</v>
      </c>
      <c r="C57" s="542">
        <v>1372.69</v>
      </c>
      <c r="D57" s="542">
        <v>1055.76</v>
      </c>
      <c r="E57" s="542">
        <v>183.23</v>
      </c>
      <c r="F57" s="542">
        <v>133.7</v>
      </c>
      <c r="G57" s="545">
        <v>2487.5</v>
      </c>
    </row>
    <row r="58" spans="1:7" s="547" customFormat="1" ht="15.75">
      <c r="A58" s="533" t="s">
        <v>445</v>
      </c>
      <c r="B58" s="534" t="s">
        <v>446</v>
      </c>
      <c r="C58" s="544">
        <v>483.49</v>
      </c>
      <c r="D58" s="544">
        <v>0</v>
      </c>
      <c r="E58" s="544">
        <v>483.49</v>
      </c>
      <c r="F58" s="544">
        <v>0</v>
      </c>
      <c r="G58" s="546">
        <v>621.79</v>
      </c>
    </row>
    <row r="59" spans="1:7" s="547" customFormat="1" ht="15.75">
      <c r="A59" s="533" t="s">
        <v>447</v>
      </c>
      <c r="B59" s="534" t="s">
        <v>448</v>
      </c>
      <c r="C59" s="544">
        <v>1468.43</v>
      </c>
      <c r="D59" s="544">
        <v>0</v>
      </c>
      <c r="E59" s="544">
        <v>1468.43</v>
      </c>
      <c r="F59" s="544">
        <v>0</v>
      </c>
      <c r="G59" s="546">
        <v>4281.6</v>
      </c>
    </row>
    <row r="60" spans="1:7" s="548" customFormat="1" ht="15.75">
      <c r="A60" s="538" t="s">
        <v>449</v>
      </c>
      <c r="B60" s="539" t="s">
        <v>450</v>
      </c>
      <c r="C60" s="542">
        <v>2869.32</v>
      </c>
      <c r="D60" s="542">
        <v>0</v>
      </c>
      <c r="E60" s="542">
        <v>2869.32</v>
      </c>
      <c r="F60" s="542">
        <v>0</v>
      </c>
      <c r="G60" s="545">
        <v>6793.34</v>
      </c>
    </row>
    <row r="61" spans="1:7" s="547" customFormat="1" ht="15.75">
      <c r="A61" s="538" t="s">
        <v>451</v>
      </c>
      <c r="B61" s="539" t="s">
        <v>452</v>
      </c>
      <c r="C61" s="542">
        <v>7728.58</v>
      </c>
      <c r="D61" s="542">
        <v>318.1</v>
      </c>
      <c r="E61" s="542">
        <v>7410.48</v>
      </c>
      <c r="F61" s="542">
        <v>0</v>
      </c>
      <c r="G61" s="545">
        <v>17183.17</v>
      </c>
    </row>
    <row r="62" spans="1:7" s="547" customFormat="1" ht="15.75">
      <c r="A62" s="533" t="s">
        <v>453</v>
      </c>
      <c r="B62" s="534" t="s">
        <v>454</v>
      </c>
      <c r="C62" s="544">
        <v>48.42</v>
      </c>
      <c r="D62" s="544">
        <v>48.42</v>
      </c>
      <c r="E62" s="544">
        <v>0</v>
      </c>
      <c r="F62" s="544">
        <v>0</v>
      </c>
      <c r="G62" s="546">
        <v>57.38</v>
      </c>
    </row>
    <row r="63" spans="1:7" s="547" customFormat="1" ht="15.75">
      <c r="A63" s="533" t="s">
        <v>455</v>
      </c>
      <c r="B63" s="534" t="s">
        <v>456</v>
      </c>
      <c r="C63" s="544">
        <v>3026.99</v>
      </c>
      <c r="D63" s="544">
        <v>0</v>
      </c>
      <c r="E63" s="544">
        <v>3026.99</v>
      </c>
      <c r="F63" s="544">
        <v>0</v>
      </c>
      <c r="G63" s="546">
        <v>7893.74</v>
      </c>
    </row>
    <row r="64" spans="1:7" s="548" customFormat="1" ht="15.75">
      <c r="A64" s="538" t="s">
        <v>457</v>
      </c>
      <c r="B64" s="539" t="s">
        <v>458</v>
      </c>
      <c r="C64" s="542">
        <v>4183.05</v>
      </c>
      <c r="D64" s="542">
        <v>836.2</v>
      </c>
      <c r="E64" s="542">
        <v>1841.65</v>
      </c>
      <c r="F64" s="542">
        <v>1505.2</v>
      </c>
      <c r="G64" s="545">
        <v>7239.1</v>
      </c>
    </row>
    <row r="65" spans="1:7" s="548" customFormat="1" ht="15.75">
      <c r="A65" s="538" t="s">
        <v>459</v>
      </c>
      <c r="B65" s="539" t="s">
        <v>460</v>
      </c>
      <c r="C65" s="542">
        <v>9</v>
      </c>
      <c r="D65" s="542">
        <v>0</v>
      </c>
      <c r="E65" s="542">
        <v>0</v>
      </c>
      <c r="F65" s="542">
        <v>9</v>
      </c>
      <c r="G65" s="545">
        <v>9</v>
      </c>
    </row>
    <row r="66" spans="1:7" s="548" customFormat="1" ht="15.75">
      <c r="A66" s="533" t="s">
        <v>461</v>
      </c>
      <c r="B66" s="534" t="s">
        <v>462</v>
      </c>
      <c r="C66" s="544">
        <v>146.54</v>
      </c>
      <c r="D66" s="536">
        <v>137.7</v>
      </c>
      <c r="E66" s="544">
        <v>8.84</v>
      </c>
      <c r="F66" s="544">
        <v>0</v>
      </c>
      <c r="G66" s="546">
        <v>270.48</v>
      </c>
    </row>
    <row r="67" spans="1:7" s="548" customFormat="1" ht="16.5" thickBot="1">
      <c r="A67" s="549" t="s">
        <v>463</v>
      </c>
      <c r="B67" s="550" t="s">
        <v>464</v>
      </c>
      <c r="C67" s="551">
        <v>174729.25</v>
      </c>
      <c r="D67" s="552">
        <v>106267.71</v>
      </c>
      <c r="E67" s="552">
        <v>54720.79</v>
      </c>
      <c r="F67" s="551">
        <v>13740.75</v>
      </c>
      <c r="G67" s="553">
        <v>337149.46</v>
      </c>
    </row>
    <row r="68" spans="1:7" s="548" customFormat="1" ht="16.5" thickBot="1">
      <c r="A68" s="554" t="s">
        <v>465</v>
      </c>
      <c r="B68" s="555" t="s">
        <v>466</v>
      </c>
      <c r="C68" s="556">
        <v>27468.48</v>
      </c>
      <c r="D68" s="557">
        <v>894.7</v>
      </c>
      <c r="E68" s="557">
        <v>26347.93</v>
      </c>
      <c r="F68" s="558">
        <v>225.85</v>
      </c>
      <c r="G68" s="559">
        <v>72899.96</v>
      </c>
    </row>
    <row r="69" spans="1:7" s="548" customFormat="1" ht="15.75">
      <c r="A69" s="527"/>
      <c r="B69" s="528" t="s">
        <v>467</v>
      </c>
      <c r="C69" s="560"/>
      <c r="D69" s="561"/>
      <c r="E69" s="561"/>
      <c r="F69" s="560"/>
      <c r="G69" s="562"/>
    </row>
    <row r="70" spans="1:7" s="547" customFormat="1" ht="15.75">
      <c r="A70" s="533" t="s">
        <v>468</v>
      </c>
      <c r="B70" s="534" t="s">
        <v>469</v>
      </c>
      <c r="C70" s="536">
        <v>3888.97</v>
      </c>
      <c r="D70" s="535">
        <v>59.35</v>
      </c>
      <c r="E70" s="535">
        <v>3165.02</v>
      </c>
      <c r="F70" s="536">
        <v>664.6</v>
      </c>
      <c r="G70" s="537">
        <v>6015.41</v>
      </c>
    </row>
    <row r="71" spans="1:7" s="547" customFormat="1" ht="15.75">
      <c r="A71" s="538" t="s">
        <v>470</v>
      </c>
      <c r="B71" s="539" t="s">
        <v>471</v>
      </c>
      <c r="C71" s="540">
        <v>132168.153</v>
      </c>
      <c r="D71" s="542">
        <v>91079.263</v>
      </c>
      <c r="E71" s="542">
        <v>35691.89</v>
      </c>
      <c r="F71" s="540">
        <v>5397</v>
      </c>
      <c r="G71" s="543">
        <v>285538.84</v>
      </c>
    </row>
    <row r="72" spans="1:7" s="547" customFormat="1" ht="15.75">
      <c r="A72" s="538" t="s">
        <v>472</v>
      </c>
      <c r="B72" s="539" t="s">
        <v>473</v>
      </c>
      <c r="C72" s="541">
        <v>18.02</v>
      </c>
      <c r="D72" s="540">
        <v>2.9</v>
      </c>
      <c r="E72" s="542">
        <v>15.12</v>
      </c>
      <c r="F72" s="541">
        <v>0</v>
      </c>
      <c r="G72" s="543">
        <v>24.02</v>
      </c>
    </row>
    <row r="73" spans="1:7" s="547" customFormat="1" ht="15.75">
      <c r="A73" s="533" t="s">
        <v>474</v>
      </c>
      <c r="B73" s="534" t="s">
        <v>475</v>
      </c>
      <c r="C73" s="544">
        <v>16.05</v>
      </c>
      <c r="D73" s="544">
        <v>16.05</v>
      </c>
      <c r="E73" s="544">
        <v>0</v>
      </c>
      <c r="F73" s="544">
        <v>0</v>
      </c>
      <c r="G73" s="546">
        <v>57.61</v>
      </c>
    </row>
    <row r="74" spans="1:7" s="547" customFormat="1" ht="15.75">
      <c r="A74" s="533" t="s">
        <v>476</v>
      </c>
      <c r="B74" s="534" t="s">
        <v>477</v>
      </c>
      <c r="C74" s="544">
        <v>6330.18</v>
      </c>
      <c r="D74" s="544">
        <v>4938.71</v>
      </c>
      <c r="E74" s="544">
        <v>1242.02</v>
      </c>
      <c r="F74" s="544">
        <v>149.45</v>
      </c>
      <c r="G74" s="546">
        <v>11514.51</v>
      </c>
    </row>
    <row r="75" spans="1:7" s="547" customFormat="1" ht="15.75">
      <c r="A75" s="538" t="s">
        <v>478</v>
      </c>
      <c r="B75" s="539" t="s">
        <v>479</v>
      </c>
      <c r="C75" s="542">
        <v>15123.11</v>
      </c>
      <c r="D75" s="542">
        <v>10099.05</v>
      </c>
      <c r="E75" s="542">
        <v>2066.66</v>
      </c>
      <c r="F75" s="542">
        <v>2957.4</v>
      </c>
      <c r="G75" s="545">
        <v>30505.05</v>
      </c>
    </row>
    <row r="76" spans="1:7" s="547" customFormat="1" ht="15.75">
      <c r="A76" s="538" t="s">
        <v>480</v>
      </c>
      <c r="B76" s="539" t="s">
        <v>481</v>
      </c>
      <c r="C76" s="542">
        <v>211.6</v>
      </c>
      <c r="D76" s="542">
        <v>211.6</v>
      </c>
      <c r="E76" s="542">
        <v>0</v>
      </c>
      <c r="F76" s="542">
        <v>0</v>
      </c>
      <c r="G76" s="545">
        <v>290.45</v>
      </c>
    </row>
    <row r="77" spans="1:7" s="547" customFormat="1" ht="15.75">
      <c r="A77" s="533" t="s">
        <v>482</v>
      </c>
      <c r="B77" s="534" t="s">
        <v>483</v>
      </c>
      <c r="C77" s="544">
        <v>2049.12</v>
      </c>
      <c r="D77" s="544">
        <v>6.2</v>
      </c>
      <c r="E77" s="544">
        <v>1812.97</v>
      </c>
      <c r="F77" s="544">
        <v>229.95</v>
      </c>
      <c r="G77" s="546">
        <v>4594.52</v>
      </c>
    </row>
    <row r="78" spans="1:7" s="547" customFormat="1" ht="15.75">
      <c r="A78" s="533" t="s">
        <v>484</v>
      </c>
      <c r="B78" s="534" t="s">
        <v>485</v>
      </c>
      <c r="C78" s="544">
        <v>29836.96</v>
      </c>
      <c r="D78" s="544">
        <v>4642.35</v>
      </c>
      <c r="E78" s="544">
        <v>21415.71</v>
      </c>
      <c r="F78" s="544">
        <v>3778.9</v>
      </c>
      <c r="G78" s="546">
        <v>55946.85</v>
      </c>
    </row>
    <row r="79" spans="1:7" s="547" customFormat="1" ht="15.75">
      <c r="A79" s="538" t="s">
        <v>486</v>
      </c>
      <c r="B79" s="539" t="s">
        <v>487</v>
      </c>
      <c r="C79" s="542">
        <v>643.5</v>
      </c>
      <c r="D79" s="542">
        <v>96.5</v>
      </c>
      <c r="E79" s="542">
        <v>248.9</v>
      </c>
      <c r="F79" s="542">
        <v>298.1</v>
      </c>
      <c r="G79" s="545">
        <v>1641.41</v>
      </c>
    </row>
    <row r="80" spans="1:7" s="547" customFormat="1" ht="15.75">
      <c r="A80" s="538" t="s">
        <v>488</v>
      </c>
      <c r="B80" s="539" t="s">
        <v>489</v>
      </c>
      <c r="C80" s="542">
        <v>9904.01</v>
      </c>
      <c r="D80" s="542">
        <v>4043.8</v>
      </c>
      <c r="E80" s="542">
        <v>5840.46</v>
      </c>
      <c r="F80" s="542">
        <v>19.75</v>
      </c>
      <c r="G80" s="545">
        <v>10590.83</v>
      </c>
    </row>
    <row r="81" spans="1:7" s="547" customFormat="1" ht="15.75">
      <c r="A81" s="533" t="s">
        <v>490</v>
      </c>
      <c r="B81" s="534" t="s">
        <v>491</v>
      </c>
      <c r="C81" s="544">
        <v>15980.15</v>
      </c>
      <c r="D81" s="544">
        <v>7756.3</v>
      </c>
      <c r="E81" s="544">
        <v>7574.55</v>
      </c>
      <c r="F81" s="544">
        <v>649.3</v>
      </c>
      <c r="G81" s="546">
        <v>42650.23</v>
      </c>
    </row>
    <row r="82" spans="1:7" s="547" customFormat="1" ht="15.75">
      <c r="A82" s="533" t="s">
        <v>492</v>
      </c>
      <c r="B82" s="534" t="s">
        <v>477</v>
      </c>
      <c r="C82" s="544">
        <v>2505.02</v>
      </c>
      <c r="D82" s="544">
        <v>2505.02</v>
      </c>
      <c r="E82" s="544">
        <v>0</v>
      </c>
      <c r="F82" s="544">
        <v>0</v>
      </c>
      <c r="G82" s="546">
        <v>4328.22</v>
      </c>
    </row>
    <row r="83" spans="1:7" s="547" customFormat="1" ht="15.75">
      <c r="A83" s="538" t="s">
        <v>493</v>
      </c>
      <c r="B83" s="539" t="s">
        <v>494</v>
      </c>
      <c r="C83" s="542">
        <v>5688.16</v>
      </c>
      <c r="D83" s="542"/>
      <c r="E83" s="542">
        <v>5688.16</v>
      </c>
      <c r="F83" s="542">
        <v>0</v>
      </c>
      <c r="G83" s="545">
        <v>5984.44</v>
      </c>
    </row>
    <row r="84" spans="1:7" s="547" customFormat="1" ht="15.75">
      <c r="A84" s="538" t="s">
        <v>495</v>
      </c>
      <c r="B84" s="539" t="s">
        <v>496</v>
      </c>
      <c r="C84" s="542">
        <v>4173.18</v>
      </c>
      <c r="D84" s="542">
        <v>4150.04</v>
      </c>
      <c r="E84" s="542">
        <v>11.84</v>
      </c>
      <c r="F84" s="542">
        <v>11.3</v>
      </c>
      <c r="G84" s="545">
        <v>9226.78</v>
      </c>
    </row>
    <row r="85" spans="1:7" s="547" customFormat="1" ht="15.75">
      <c r="A85" s="533" t="s">
        <v>497</v>
      </c>
      <c r="B85" s="534" t="s">
        <v>498</v>
      </c>
      <c r="C85" s="544">
        <v>0</v>
      </c>
      <c r="D85" s="544">
        <v>0</v>
      </c>
      <c r="E85" s="544">
        <v>0</v>
      </c>
      <c r="F85" s="544">
        <v>0</v>
      </c>
      <c r="G85" s="546">
        <v>11.6</v>
      </c>
    </row>
    <row r="86" spans="1:7" s="547" customFormat="1" ht="15.75">
      <c r="A86" s="533" t="s">
        <v>499</v>
      </c>
      <c r="B86" s="534" t="s">
        <v>500</v>
      </c>
      <c r="C86" s="544">
        <v>191.2</v>
      </c>
      <c r="D86" s="544">
        <v>0</v>
      </c>
      <c r="E86" s="544">
        <v>0</v>
      </c>
      <c r="F86" s="544">
        <v>191.2</v>
      </c>
      <c r="G86" s="546">
        <v>359.25</v>
      </c>
    </row>
    <row r="87" spans="1:7" s="547" customFormat="1" ht="15.75">
      <c r="A87" s="538" t="s">
        <v>501</v>
      </c>
      <c r="B87" s="539" t="s">
        <v>502</v>
      </c>
      <c r="C87" s="542">
        <v>2.68</v>
      </c>
      <c r="D87" s="542">
        <v>0</v>
      </c>
      <c r="E87" s="542">
        <v>2.68</v>
      </c>
      <c r="F87" s="542">
        <v>0</v>
      </c>
      <c r="G87" s="545">
        <v>20.72</v>
      </c>
    </row>
    <row r="88" spans="1:7" s="547" customFormat="1" ht="15.75">
      <c r="A88" s="538" t="s">
        <v>503</v>
      </c>
      <c r="B88" s="539" t="s">
        <v>494</v>
      </c>
      <c r="C88" s="542">
        <v>3421.45</v>
      </c>
      <c r="D88" s="542">
        <v>1365.25</v>
      </c>
      <c r="E88" s="542">
        <v>2046.5</v>
      </c>
      <c r="F88" s="542">
        <v>9.7</v>
      </c>
      <c r="G88" s="545">
        <v>5819.87</v>
      </c>
    </row>
    <row r="89" spans="1:7" s="547" customFormat="1" ht="15.75">
      <c r="A89" s="533" t="s">
        <v>504</v>
      </c>
      <c r="B89" s="534" t="s">
        <v>505</v>
      </c>
      <c r="C89" s="544">
        <v>2596.46</v>
      </c>
      <c r="D89" s="544">
        <v>924.3</v>
      </c>
      <c r="E89" s="544">
        <v>245.06</v>
      </c>
      <c r="F89" s="544">
        <v>1427.1</v>
      </c>
      <c r="G89" s="546">
        <v>4194.8</v>
      </c>
    </row>
    <row r="90" spans="1:7" s="547" customFormat="1" ht="15.75">
      <c r="A90" s="533" t="s">
        <v>506</v>
      </c>
      <c r="B90" s="534" t="s">
        <v>507</v>
      </c>
      <c r="C90" s="544">
        <v>104634.68</v>
      </c>
      <c r="D90" s="544">
        <v>48309.57</v>
      </c>
      <c r="E90" s="544">
        <v>43265.61</v>
      </c>
      <c r="F90" s="544">
        <v>13059.5</v>
      </c>
      <c r="G90" s="546">
        <v>214523.97</v>
      </c>
    </row>
    <row r="91" spans="1:7" s="547" customFormat="1" ht="15.75">
      <c r="A91" s="538" t="s">
        <v>508</v>
      </c>
      <c r="B91" s="539" t="s">
        <v>509</v>
      </c>
      <c r="C91" s="542">
        <v>24.74</v>
      </c>
      <c r="D91" s="542">
        <v>24.74</v>
      </c>
      <c r="E91" s="542">
        <v>0</v>
      </c>
      <c r="F91" s="542">
        <v>0</v>
      </c>
      <c r="G91" s="545">
        <v>52.14</v>
      </c>
    </row>
    <row r="92" spans="1:7" s="547" customFormat="1" ht="15.75">
      <c r="A92" s="538" t="s">
        <v>510</v>
      </c>
      <c r="B92" s="539" t="s">
        <v>511</v>
      </c>
      <c r="C92" s="542">
        <v>50</v>
      </c>
      <c r="D92" s="542"/>
      <c r="E92" s="542">
        <v>50</v>
      </c>
      <c r="F92" s="542">
        <v>0</v>
      </c>
      <c r="G92" s="545">
        <v>50</v>
      </c>
    </row>
    <row r="93" spans="1:7" s="547" customFormat="1" ht="15.75">
      <c r="A93" s="533" t="s">
        <v>512</v>
      </c>
      <c r="B93" s="534" t="s">
        <v>513</v>
      </c>
      <c r="C93" s="544">
        <v>34361.35</v>
      </c>
      <c r="D93" s="544">
        <v>7880.05</v>
      </c>
      <c r="E93" s="544">
        <v>24773.5</v>
      </c>
      <c r="F93" s="544">
        <v>1707.8</v>
      </c>
      <c r="G93" s="546">
        <v>48180.63</v>
      </c>
    </row>
    <row r="94" spans="1:7" s="547" customFormat="1" ht="15.75">
      <c r="A94" s="533" t="s">
        <v>514</v>
      </c>
      <c r="B94" s="534" t="s">
        <v>515</v>
      </c>
      <c r="C94" s="544">
        <v>64167.28</v>
      </c>
      <c r="D94" s="544">
        <v>39474.19</v>
      </c>
      <c r="E94" s="544">
        <v>18376.39</v>
      </c>
      <c r="F94" s="544">
        <v>6316.7</v>
      </c>
      <c r="G94" s="546">
        <v>96311.74</v>
      </c>
    </row>
    <row r="95" spans="1:7" s="547" customFormat="1" ht="15.75">
      <c r="A95" s="538" t="s">
        <v>516</v>
      </c>
      <c r="B95" s="539" t="s">
        <v>517</v>
      </c>
      <c r="C95" s="542">
        <v>165515.55</v>
      </c>
      <c r="D95" s="542">
        <v>64301.04</v>
      </c>
      <c r="E95" s="542">
        <v>70983.82</v>
      </c>
      <c r="F95" s="542">
        <v>30230.69</v>
      </c>
      <c r="G95" s="545">
        <v>306662.48</v>
      </c>
    </row>
    <row r="96" spans="1:7" s="547" customFormat="1" ht="15.75">
      <c r="A96" s="538" t="s">
        <v>518</v>
      </c>
      <c r="B96" s="539" t="s">
        <v>519</v>
      </c>
      <c r="C96" s="542">
        <v>669.94</v>
      </c>
      <c r="D96" s="542">
        <v>314</v>
      </c>
      <c r="E96" s="542">
        <v>346.34</v>
      </c>
      <c r="F96" s="542">
        <v>9.6</v>
      </c>
      <c r="G96" s="545">
        <v>1179.34</v>
      </c>
    </row>
    <row r="97" spans="1:7" s="547" customFormat="1" ht="15.75">
      <c r="A97" s="533" t="s">
        <v>520</v>
      </c>
      <c r="B97" s="534" t="s">
        <v>521</v>
      </c>
      <c r="C97" s="544">
        <v>179.34</v>
      </c>
      <c r="D97" s="544">
        <v>67.7</v>
      </c>
      <c r="E97" s="544">
        <v>9.49</v>
      </c>
      <c r="F97" s="544">
        <v>102.15</v>
      </c>
      <c r="G97" s="546">
        <v>221.14</v>
      </c>
    </row>
    <row r="98" spans="1:7" s="547" customFormat="1" ht="15.75">
      <c r="A98" s="533" t="s">
        <v>522</v>
      </c>
      <c r="B98" s="534" t="s">
        <v>523</v>
      </c>
      <c r="C98" s="544">
        <v>211760.94</v>
      </c>
      <c r="D98" s="544">
        <v>44538.95</v>
      </c>
      <c r="E98" s="544">
        <v>149510.78</v>
      </c>
      <c r="F98" s="544">
        <v>17711.21</v>
      </c>
      <c r="G98" s="546">
        <v>291839.56</v>
      </c>
    </row>
    <row r="99" spans="1:7" s="547" customFormat="1" ht="15.75">
      <c r="A99" s="538" t="s">
        <v>524</v>
      </c>
      <c r="B99" s="539" t="s">
        <v>525</v>
      </c>
      <c r="C99" s="542">
        <v>401951.242</v>
      </c>
      <c r="D99" s="542">
        <v>167291.753</v>
      </c>
      <c r="E99" s="542">
        <v>227813.62</v>
      </c>
      <c r="F99" s="542">
        <v>6845.869</v>
      </c>
      <c r="G99" s="545">
        <v>1025394.177</v>
      </c>
    </row>
    <row r="100" spans="1:7" s="547" customFormat="1" ht="15.75">
      <c r="A100" s="538" t="s">
        <v>526</v>
      </c>
      <c r="B100" s="539" t="s">
        <v>527</v>
      </c>
      <c r="C100" s="542">
        <v>205.48</v>
      </c>
      <c r="D100" s="542">
        <v>205.48</v>
      </c>
      <c r="E100" s="542">
        <v>0</v>
      </c>
      <c r="F100" s="542">
        <v>0</v>
      </c>
      <c r="G100" s="545">
        <v>302.65</v>
      </c>
    </row>
    <row r="101" spans="1:7" s="547" customFormat="1" ht="15.75">
      <c r="A101" s="533" t="s">
        <v>528</v>
      </c>
      <c r="B101" s="534" t="s">
        <v>529</v>
      </c>
      <c r="C101" s="544">
        <v>25.94</v>
      </c>
      <c r="D101" s="544">
        <v>21.66</v>
      </c>
      <c r="E101" s="544">
        <v>3.18</v>
      </c>
      <c r="F101" s="544">
        <v>1.1</v>
      </c>
      <c r="G101" s="546">
        <v>60.62</v>
      </c>
    </row>
    <row r="102" spans="1:7" s="547" customFormat="1" ht="15.75">
      <c r="A102" s="533" t="s">
        <v>530</v>
      </c>
      <c r="B102" s="534" t="s">
        <v>531</v>
      </c>
      <c r="C102" s="544">
        <v>28410.72</v>
      </c>
      <c r="D102" s="544">
        <v>5995.59</v>
      </c>
      <c r="E102" s="544">
        <v>16009.88</v>
      </c>
      <c r="F102" s="544">
        <v>6405.25</v>
      </c>
      <c r="G102" s="546">
        <v>71352.65</v>
      </c>
    </row>
    <row r="103" spans="1:7" s="547" customFormat="1" ht="15.75">
      <c r="A103" s="538" t="s">
        <v>532</v>
      </c>
      <c r="B103" s="539" t="s">
        <v>533</v>
      </c>
      <c r="C103" s="542">
        <v>2936.08</v>
      </c>
      <c r="D103" s="542">
        <v>2528.09</v>
      </c>
      <c r="E103" s="542">
        <v>238.69</v>
      </c>
      <c r="F103" s="542">
        <v>169.3</v>
      </c>
      <c r="G103" s="545">
        <v>10011.16</v>
      </c>
    </row>
    <row r="104" spans="1:7" s="547" customFormat="1" ht="15.75">
      <c r="A104" s="538" t="s">
        <v>534</v>
      </c>
      <c r="B104" s="539" t="s">
        <v>535</v>
      </c>
      <c r="C104" s="542">
        <v>45.02</v>
      </c>
      <c r="D104" s="542">
        <v>45.02</v>
      </c>
      <c r="E104" s="542">
        <v>0</v>
      </c>
      <c r="F104" s="542">
        <v>0</v>
      </c>
      <c r="G104" s="545">
        <v>179.88</v>
      </c>
    </row>
    <row r="105" spans="1:7" s="547" customFormat="1" ht="15.75">
      <c r="A105" s="533" t="s">
        <v>536</v>
      </c>
      <c r="B105" s="534" t="s">
        <v>537</v>
      </c>
      <c r="C105" s="544">
        <v>435.72</v>
      </c>
      <c r="D105" s="544">
        <v>0</v>
      </c>
      <c r="E105" s="544">
        <v>379.52</v>
      </c>
      <c r="F105" s="544">
        <v>56.2</v>
      </c>
      <c r="G105" s="546">
        <v>1052.24</v>
      </c>
    </row>
    <row r="106" spans="1:7" s="547" customFormat="1" ht="15.75">
      <c r="A106" s="533" t="s">
        <v>538</v>
      </c>
      <c r="B106" s="534" t="s">
        <v>539</v>
      </c>
      <c r="C106" s="544">
        <v>14320.27</v>
      </c>
      <c r="D106" s="544">
        <v>2804.67</v>
      </c>
      <c r="E106" s="544">
        <v>11515.6</v>
      </c>
      <c r="F106" s="544">
        <v>0</v>
      </c>
      <c r="G106" s="546">
        <v>27088.04</v>
      </c>
    </row>
    <row r="107" spans="1:7" s="547" customFormat="1" ht="15.75">
      <c r="A107" s="538" t="s">
        <v>540</v>
      </c>
      <c r="B107" s="539" t="s">
        <v>541</v>
      </c>
      <c r="C107" s="542">
        <v>47.43</v>
      </c>
      <c r="D107" s="542">
        <v>1.5</v>
      </c>
      <c r="E107" s="542">
        <v>45.93</v>
      </c>
      <c r="F107" s="542">
        <v>0</v>
      </c>
      <c r="G107" s="545">
        <v>178.01</v>
      </c>
    </row>
    <row r="108" spans="1:7" s="547" customFormat="1" ht="15.75">
      <c r="A108" s="538" t="s">
        <v>542</v>
      </c>
      <c r="B108" s="539" t="s">
        <v>543</v>
      </c>
      <c r="C108" s="542">
        <v>141.02</v>
      </c>
      <c r="D108" s="542">
        <v>0</v>
      </c>
      <c r="E108" s="542">
        <v>141.02</v>
      </c>
      <c r="F108" s="542">
        <v>0</v>
      </c>
      <c r="G108" s="545">
        <v>334.28</v>
      </c>
    </row>
    <row r="109" spans="1:7" s="547" customFormat="1" ht="15.75">
      <c r="A109" s="533" t="s">
        <v>544</v>
      </c>
      <c r="B109" s="534" t="s">
        <v>545</v>
      </c>
      <c r="C109" s="544">
        <v>281.58</v>
      </c>
      <c r="D109" s="544">
        <v>275.43</v>
      </c>
      <c r="E109" s="544">
        <v>0</v>
      </c>
      <c r="F109" s="544">
        <v>6.15</v>
      </c>
      <c r="G109" s="546">
        <v>626.03</v>
      </c>
    </row>
    <row r="110" spans="1:7" s="547" customFormat="1" ht="15.75">
      <c r="A110" s="533" t="s">
        <v>546</v>
      </c>
      <c r="B110" s="534" t="s">
        <v>547</v>
      </c>
      <c r="C110" s="544">
        <v>1119.9</v>
      </c>
      <c r="D110" s="544">
        <v>1119.9</v>
      </c>
      <c r="E110" s="544">
        <v>0</v>
      </c>
      <c r="F110" s="544">
        <v>0</v>
      </c>
      <c r="G110" s="546">
        <v>1925.45</v>
      </c>
    </row>
    <row r="111" spans="1:7" s="547" customFormat="1" ht="15.75">
      <c r="A111" s="538" t="s">
        <v>548</v>
      </c>
      <c r="B111" s="539" t="s">
        <v>549</v>
      </c>
      <c r="C111" s="542">
        <v>418.2</v>
      </c>
      <c r="D111" s="542">
        <v>418.2</v>
      </c>
      <c r="E111" s="542">
        <v>0</v>
      </c>
      <c r="F111" s="542">
        <v>0</v>
      </c>
      <c r="G111" s="545">
        <v>653.7</v>
      </c>
    </row>
    <row r="112" spans="1:7" s="547" customFormat="1" ht="15.75">
      <c r="A112" s="538" t="s">
        <v>550</v>
      </c>
      <c r="B112" s="539" t="s">
        <v>551</v>
      </c>
      <c r="C112" s="542">
        <v>6258.7</v>
      </c>
      <c r="D112" s="542">
        <v>4406.06</v>
      </c>
      <c r="E112" s="542">
        <v>966.74</v>
      </c>
      <c r="F112" s="542">
        <v>885.9</v>
      </c>
      <c r="G112" s="545">
        <v>11404.01</v>
      </c>
    </row>
    <row r="113" spans="1:7" s="547" customFormat="1" ht="15.75">
      <c r="A113" s="533" t="s">
        <v>552</v>
      </c>
      <c r="B113" s="534" t="s">
        <v>553</v>
      </c>
      <c r="C113" s="544">
        <v>5344.7</v>
      </c>
      <c r="D113" s="544">
        <v>3732.6</v>
      </c>
      <c r="E113" s="544">
        <v>804.54</v>
      </c>
      <c r="F113" s="544">
        <v>807.56</v>
      </c>
      <c r="G113" s="546">
        <v>8663.53</v>
      </c>
    </row>
    <row r="114" spans="1:7" s="547" customFormat="1" ht="15.75">
      <c r="A114" s="533" t="s">
        <v>554</v>
      </c>
      <c r="B114" s="534" t="s">
        <v>555</v>
      </c>
      <c r="C114" s="544">
        <v>52064.88</v>
      </c>
      <c r="D114" s="544">
        <v>50131.85</v>
      </c>
      <c r="E114" s="544">
        <v>1906.98</v>
      </c>
      <c r="F114" s="544">
        <v>26.05</v>
      </c>
      <c r="G114" s="546">
        <v>241618.307</v>
      </c>
    </row>
    <row r="115" spans="1:7" s="547" customFormat="1" ht="15.75">
      <c r="A115" s="538" t="s">
        <v>556</v>
      </c>
      <c r="B115" s="539" t="s">
        <v>557</v>
      </c>
      <c r="C115" s="542">
        <v>24291.78</v>
      </c>
      <c r="D115" s="542">
        <v>17126.18</v>
      </c>
      <c r="E115" s="542">
        <v>5199.5</v>
      </c>
      <c r="F115" s="542">
        <v>1966.1</v>
      </c>
      <c r="G115" s="545">
        <v>44150.78</v>
      </c>
    </row>
    <row r="116" spans="1:7" s="547" customFormat="1" ht="15.75">
      <c r="A116" s="538" t="s">
        <v>558</v>
      </c>
      <c r="B116" s="539" t="s">
        <v>559</v>
      </c>
      <c r="C116" s="542">
        <v>18510.49</v>
      </c>
      <c r="D116" s="542">
        <v>6209.41</v>
      </c>
      <c r="E116" s="542">
        <v>9266.33</v>
      </c>
      <c r="F116" s="542">
        <v>3034.75</v>
      </c>
      <c r="G116" s="545">
        <v>41870.29</v>
      </c>
    </row>
    <row r="117" spans="1:7" s="547" customFormat="1" ht="15.75">
      <c r="A117" s="533" t="s">
        <v>560</v>
      </c>
      <c r="B117" s="534" t="s">
        <v>561</v>
      </c>
      <c r="C117" s="544">
        <v>2870.79</v>
      </c>
      <c r="D117" s="544">
        <v>2620.06</v>
      </c>
      <c r="E117" s="544">
        <v>16.68</v>
      </c>
      <c r="F117" s="544">
        <v>234.05</v>
      </c>
      <c r="G117" s="546">
        <v>5668.32</v>
      </c>
    </row>
    <row r="118" spans="1:7" s="547" customFormat="1" ht="15.75">
      <c r="A118" s="533" t="s">
        <v>562</v>
      </c>
      <c r="B118" s="534" t="s">
        <v>563</v>
      </c>
      <c r="C118" s="544">
        <v>1087.32</v>
      </c>
      <c r="D118" s="544">
        <v>962.09</v>
      </c>
      <c r="E118" s="544">
        <v>110.48</v>
      </c>
      <c r="F118" s="544">
        <v>14.75</v>
      </c>
      <c r="G118" s="546">
        <v>2910.34</v>
      </c>
    </row>
    <row r="119" spans="1:7" s="547" customFormat="1" ht="15.75">
      <c r="A119" s="538" t="s">
        <v>564</v>
      </c>
      <c r="B119" s="539" t="s">
        <v>565</v>
      </c>
      <c r="C119" s="542">
        <v>207.69</v>
      </c>
      <c r="D119" s="542">
        <v>27.62</v>
      </c>
      <c r="E119" s="542">
        <v>144.32</v>
      </c>
      <c r="F119" s="542">
        <v>35.75</v>
      </c>
      <c r="G119" s="545">
        <v>914.77</v>
      </c>
    </row>
    <row r="120" spans="1:7" s="547" customFormat="1" ht="15.75">
      <c r="A120" s="538" t="s">
        <v>566</v>
      </c>
      <c r="B120" s="539" t="s">
        <v>567</v>
      </c>
      <c r="C120" s="542">
        <v>0</v>
      </c>
      <c r="D120" s="542">
        <v>0</v>
      </c>
      <c r="E120" s="542">
        <v>0</v>
      </c>
      <c r="F120" s="542">
        <v>0</v>
      </c>
      <c r="G120" s="545">
        <v>5.36</v>
      </c>
    </row>
    <row r="121" spans="1:7" s="547" customFormat="1" ht="15.75">
      <c r="A121" s="533" t="s">
        <v>568</v>
      </c>
      <c r="B121" s="534" t="s">
        <v>569</v>
      </c>
      <c r="C121" s="544">
        <v>5952.05</v>
      </c>
      <c r="D121" s="544">
        <v>4978.2</v>
      </c>
      <c r="E121" s="544">
        <v>21.7</v>
      </c>
      <c r="F121" s="544">
        <v>952.15</v>
      </c>
      <c r="G121" s="546">
        <v>8007.37</v>
      </c>
    </row>
    <row r="122" spans="1:7" s="547" customFormat="1" ht="15.75">
      <c r="A122" s="533" t="s">
        <v>570</v>
      </c>
      <c r="B122" s="534" t="s">
        <v>571</v>
      </c>
      <c r="C122" s="544">
        <v>205.91</v>
      </c>
      <c r="D122" s="544">
        <v>19.05</v>
      </c>
      <c r="E122" s="544">
        <v>164.76</v>
      </c>
      <c r="F122" s="544">
        <v>22.1</v>
      </c>
      <c r="G122" s="546">
        <v>446.47</v>
      </c>
    </row>
    <row r="123" spans="1:7" s="547" customFormat="1" ht="15.75">
      <c r="A123" s="538" t="s">
        <v>572</v>
      </c>
      <c r="B123" s="539" t="s">
        <v>573</v>
      </c>
      <c r="C123" s="542">
        <v>2492.92</v>
      </c>
      <c r="D123" s="542">
        <v>2432.96</v>
      </c>
      <c r="E123" s="542">
        <v>14.76</v>
      </c>
      <c r="F123" s="542">
        <v>45.2</v>
      </c>
      <c r="G123" s="545">
        <v>4201.74</v>
      </c>
    </row>
    <row r="124" spans="1:7" s="547" customFormat="1" ht="15.75">
      <c r="A124" s="538" t="s">
        <v>574</v>
      </c>
      <c r="B124" s="539" t="s">
        <v>575</v>
      </c>
      <c r="C124" s="542">
        <v>21.08</v>
      </c>
      <c r="D124" s="542">
        <v>0</v>
      </c>
      <c r="E124" s="542">
        <v>21.08</v>
      </c>
      <c r="F124" s="542">
        <v>0</v>
      </c>
      <c r="G124" s="545">
        <v>41</v>
      </c>
    </row>
    <row r="125" spans="1:7" s="547" customFormat="1" ht="15.75">
      <c r="A125" s="533" t="s">
        <v>576</v>
      </c>
      <c r="B125" s="534" t="s">
        <v>577</v>
      </c>
      <c r="C125" s="544">
        <v>50.33</v>
      </c>
      <c r="D125" s="544">
        <v>44.73</v>
      </c>
      <c r="E125" s="544">
        <v>0</v>
      </c>
      <c r="F125" s="544">
        <v>5.6</v>
      </c>
      <c r="G125" s="546">
        <v>78.42</v>
      </c>
    </row>
    <row r="126" spans="1:7" s="547" customFormat="1" ht="15.75">
      <c r="A126" s="533" t="s">
        <v>578</v>
      </c>
      <c r="B126" s="534" t="s">
        <v>579</v>
      </c>
      <c r="C126" s="544">
        <v>1580.59</v>
      </c>
      <c r="D126" s="544">
        <v>898.32</v>
      </c>
      <c r="E126" s="544">
        <v>672.02</v>
      </c>
      <c r="F126" s="544">
        <v>10.25</v>
      </c>
      <c r="G126" s="546">
        <v>12007.323</v>
      </c>
    </row>
    <row r="127" spans="1:7" s="547" customFormat="1" ht="15.75">
      <c r="A127" s="538" t="s">
        <v>580</v>
      </c>
      <c r="B127" s="539" t="s">
        <v>581</v>
      </c>
      <c r="C127" s="542">
        <v>6128.46</v>
      </c>
      <c r="D127" s="542">
        <v>4503.55</v>
      </c>
      <c r="E127" s="542">
        <v>31.26</v>
      </c>
      <c r="F127" s="542">
        <v>1593.65</v>
      </c>
      <c r="G127" s="545">
        <v>8981.68</v>
      </c>
    </row>
    <row r="128" spans="1:7" s="547" customFormat="1" ht="15.75">
      <c r="A128" s="538" t="s">
        <v>582</v>
      </c>
      <c r="B128" s="563" t="s">
        <v>583</v>
      </c>
      <c r="C128" s="542">
        <v>219.23</v>
      </c>
      <c r="D128" s="542"/>
      <c r="E128" s="541">
        <v>219.23</v>
      </c>
      <c r="F128" s="542">
        <v>0</v>
      </c>
      <c r="G128" s="543">
        <v>362.77</v>
      </c>
    </row>
    <row r="129" spans="1:7" s="547" customFormat="1" ht="15.75">
      <c r="A129" s="533" t="s">
        <v>584</v>
      </c>
      <c r="B129" s="534" t="s">
        <v>585</v>
      </c>
      <c r="C129" s="535">
        <v>0</v>
      </c>
      <c r="D129" s="535">
        <v>0</v>
      </c>
      <c r="E129" s="536">
        <v>0</v>
      </c>
      <c r="F129" s="535">
        <v>0</v>
      </c>
      <c r="G129" s="537">
        <v>26.76</v>
      </c>
    </row>
    <row r="130" spans="1:7" s="547" customFormat="1" ht="15.75">
      <c r="A130" s="533" t="s">
        <v>586</v>
      </c>
      <c r="B130" s="534" t="s">
        <v>587</v>
      </c>
      <c r="C130" s="535">
        <v>4828.81</v>
      </c>
      <c r="D130" s="535">
        <v>867.9</v>
      </c>
      <c r="E130" s="536">
        <v>1589.98</v>
      </c>
      <c r="F130" s="535">
        <v>2370.93</v>
      </c>
      <c r="G130" s="537">
        <v>16276.49</v>
      </c>
    </row>
    <row r="131" spans="1:7" s="547" customFormat="1" ht="15.75">
      <c r="A131" s="564" t="s">
        <v>588</v>
      </c>
      <c r="B131" s="563" t="s">
        <v>589</v>
      </c>
      <c r="C131" s="565">
        <v>1653.38</v>
      </c>
      <c r="D131" s="565">
        <v>8</v>
      </c>
      <c r="E131" s="566">
        <v>256.43</v>
      </c>
      <c r="F131" s="565">
        <v>1388.95</v>
      </c>
      <c r="G131" s="543">
        <v>3714.87</v>
      </c>
    </row>
    <row r="132" spans="1:7" s="547" customFormat="1" ht="15.75">
      <c r="A132" s="564" t="s">
        <v>590</v>
      </c>
      <c r="B132" s="563" t="s">
        <v>591</v>
      </c>
      <c r="C132" s="565">
        <v>1794.76</v>
      </c>
      <c r="D132" s="565">
        <v>1787.47</v>
      </c>
      <c r="E132" s="566">
        <v>7.29</v>
      </c>
      <c r="F132" s="565">
        <v>0</v>
      </c>
      <c r="G132" s="543">
        <v>3036.89</v>
      </c>
    </row>
    <row r="133" spans="1:7" s="547" customFormat="1" ht="16.5" thickBot="1">
      <c r="A133" s="567" t="s">
        <v>592</v>
      </c>
      <c r="B133" s="568" t="s">
        <v>593</v>
      </c>
      <c r="C133" s="569">
        <v>43543.55</v>
      </c>
      <c r="D133" s="569">
        <v>32828.04</v>
      </c>
      <c r="E133" s="570">
        <v>1235.11</v>
      </c>
      <c r="F133" s="569">
        <v>9480.4</v>
      </c>
      <c r="G133" s="571">
        <v>66708.1</v>
      </c>
    </row>
    <row r="134" spans="1:7" s="547" customFormat="1" ht="16.5" thickBot="1">
      <c r="A134" s="572" t="s">
        <v>594</v>
      </c>
      <c r="B134" s="573" t="s">
        <v>595</v>
      </c>
      <c r="C134" s="574">
        <v>11668.945</v>
      </c>
      <c r="D134" s="575">
        <v>2006.36</v>
      </c>
      <c r="E134" s="576">
        <v>5009.09</v>
      </c>
      <c r="F134" s="574">
        <v>4653.495</v>
      </c>
      <c r="G134" s="577">
        <v>27981.935</v>
      </c>
    </row>
    <row r="135" spans="1:7" s="547" customFormat="1" ht="15.75">
      <c r="A135" s="578"/>
      <c r="B135" s="579" t="s">
        <v>467</v>
      </c>
      <c r="C135" s="580"/>
      <c r="D135" s="580"/>
      <c r="E135" s="580"/>
      <c r="F135" s="580"/>
      <c r="G135" s="581"/>
    </row>
    <row r="136" spans="1:7" s="547" customFormat="1" ht="15.75">
      <c r="A136" s="533" t="s">
        <v>596</v>
      </c>
      <c r="B136" s="534" t="s">
        <v>597</v>
      </c>
      <c r="C136" s="544">
        <v>15653.36</v>
      </c>
      <c r="D136" s="544">
        <v>5809.92</v>
      </c>
      <c r="E136" s="544">
        <v>5843.89</v>
      </c>
      <c r="F136" s="536">
        <v>3999.55</v>
      </c>
      <c r="G136" s="546">
        <v>46373.28</v>
      </c>
    </row>
    <row r="137" spans="1:7" s="547" customFormat="1" ht="15.75">
      <c r="A137" s="538" t="s">
        <v>598</v>
      </c>
      <c r="B137" s="539" t="s">
        <v>599</v>
      </c>
      <c r="C137" s="542">
        <v>41129.27</v>
      </c>
      <c r="D137" s="542">
        <v>30977.85</v>
      </c>
      <c r="E137" s="542">
        <v>4454.92</v>
      </c>
      <c r="F137" s="542">
        <v>5696.5</v>
      </c>
      <c r="G137" s="545">
        <v>41129.27</v>
      </c>
    </row>
    <row r="138" spans="1:7" s="547" customFormat="1" ht="15.75">
      <c r="A138" s="538" t="s">
        <v>600</v>
      </c>
      <c r="B138" s="539" t="s">
        <v>601</v>
      </c>
      <c r="C138" s="542">
        <v>13413.27</v>
      </c>
      <c r="D138" s="542">
        <v>12098.13</v>
      </c>
      <c r="E138" s="542">
        <v>1275.89</v>
      </c>
      <c r="F138" s="542">
        <v>39.25</v>
      </c>
      <c r="G138" s="545">
        <v>23238.81</v>
      </c>
    </row>
    <row r="139" spans="1:7" s="547" customFormat="1" ht="15.75">
      <c r="A139" s="533" t="s">
        <v>602</v>
      </c>
      <c r="B139" s="534" t="s">
        <v>603</v>
      </c>
      <c r="C139" s="544">
        <v>0</v>
      </c>
      <c r="D139" s="544">
        <v>0</v>
      </c>
      <c r="E139" s="544">
        <v>0</v>
      </c>
      <c r="F139" s="544">
        <v>0</v>
      </c>
      <c r="G139" s="546">
        <v>12.39</v>
      </c>
    </row>
    <row r="140" spans="1:7" s="547" customFormat="1" ht="15.75">
      <c r="A140" s="533" t="s">
        <v>604</v>
      </c>
      <c r="B140" s="534" t="s">
        <v>605</v>
      </c>
      <c r="C140" s="544">
        <v>438.05</v>
      </c>
      <c r="D140" s="544">
        <v>241.21</v>
      </c>
      <c r="E140" s="544">
        <v>2.64</v>
      </c>
      <c r="F140" s="544">
        <v>194.2</v>
      </c>
      <c r="G140" s="546">
        <v>499.72</v>
      </c>
    </row>
    <row r="141" spans="1:7" s="547" customFormat="1" ht="15.75">
      <c r="A141" s="538" t="s">
        <v>606</v>
      </c>
      <c r="B141" s="539" t="s">
        <v>607</v>
      </c>
      <c r="C141" s="542">
        <v>95.12</v>
      </c>
      <c r="D141" s="542">
        <v>0</v>
      </c>
      <c r="E141" s="542">
        <v>95.12</v>
      </c>
      <c r="F141" s="542">
        <v>0</v>
      </c>
      <c r="G141" s="545">
        <v>211.84</v>
      </c>
    </row>
    <row r="142" spans="1:7" s="547" customFormat="1" ht="15.75">
      <c r="A142" s="538" t="s">
        <v>608</v>
      </c>
      <c r="B142" s="539" t="s">
        <v>609</v>
      </c>
      <c r="C142" s="542">
        <v>3492.15</v>
      </c>
      <c r="D142" s="542">
        <v>3492.15</v>
      </c>
      <c r="E142" s="542">
        <v>0</v>
      </c>
      <c r="F142" s="542">
        <v>0</v>
      </c>
      <c r="G142" s="545">
        <v>5349.55</v>
      </c>
    </row>
    <row r="143" spans="1:7" s="547" customFormat="1" ht="15.75">
      <c r="A143" s="533" t="s">
        <v>610</v>
      </c>
      <c r="B143" s="534" t="s">
        <v>611</v>
      </c>
      <c r="C143" s="544">
        <v>780.68</v>
      </c>
      <c r="D143" s="544">
        <v>20.3</v>
      </c>
      <c r="E143" s="544">
        <v>24.98</v>
      </c>
      <c r="F143" s="544">
        <v>735.4</v>
      </c>
      <c r="G143" s="546">
        <v>1202.36</v>
      </c>
    </row>
    <row r="144" spans="1:7" s="547" customFormat="1" ht="15.75">
      <c r="A144" s="533" t="s">
        <v>612</v>
      </c>
      <c r="B144" s="534" t="s">
        <v>613</v>
      </c>
      <c r="C144" s="544">
        <v>74.09</v>
      </c>
      <c r="D144" s="544">
        <v>1.2</v>
      </c>
      <c r="E144" s="544">
        <v>66.69</v>
      </c>
      <c r="F144" s="544">
        <v>6.2</v>
      </c>
      <c r="G144" s="546">
        <v>135.3</v>
      </c>
    </row>
    <row r="145" spans="1:7" s="547" customFormat="1" ht="15.75">
      <c r="A145" s="538" t="s">
        <v>614</v>
      </c>
      <c r="B145" s="539" t="s">
        <v>615</v>
      </c>
      <c r="C145" s="542">
        <v>10056.21</v>
      </c>
      <c r="D145" s="542">
        <v>4481.25</v>
      </c>
      <c r="E145" s="542">
        <v>5457.56</v>
      </c>
      <c r="F145" s="542">
        <v>117.4</v>
      </c>
      <c r="G145" s="545">
        <v>16514.11</v>
      </c>
    </row>
    <row r="146" spans="1:7" s="547" customFormat="1" ht="15.75">
      <c r="A146" s="538" t="s">
        <v>616</v>
      </c>
      <c r="B146" s="539" t="s">
        <v>617</v>
      </c>
      <c r="C146" s="542">
        <v>4.64</v>
      </c>
      <c r="D146" s="542">
        <v>0</v>
      </c>
      <c r="E146" s="542">
        <v>4.64</v>
      </c>
      <c r="F146" s="542">
        <v>0</v>
      </c>
      <c r="G146" s="545">
        <v>4.64</v>
      </c>
    </row>
    <row r="147" spans="1:7" s="547" customFormat="1" ht="15.75">
      <c r="A147" s="567" t="s">
        <v>618</v>
      </c>
      <c r="B147" s="582" t="s">
        <v>619</v>
      </c>
      <c r="C147" s="583">
        <v>181.26</v>
      </c>
      <c r="D147" s="583">
        <v>0</v>
      </c>
      <c r="E147" s="583">
        <v>181.26</v>
      </c>
      <c r="F147" s="583">
        <v>0</v>
      </c>
      <c r="G147" s="584">
        <v>246.64</v>
      </c>
    </row>
    <row r="148" spans="1:7" s="547" customFormat="1" ht="15.75">
      <c r="A148" s="567" t="s">
        <v>620</v>
      </c>
      <c r="B148" s="582" t="s">
        <v>621</v>
      </c>
      <c r="C148" s="583">
        <v>5.8</v>
      </c>
      <c r="D148" s="583">
        <v>0</v>
      </c>
      <c r="E148" s="583">
        <v>5.8</v>
      </c>
      <c r="F148" s="583">
        <v>0</v>
      </c>
      <c r="G148" s="584">
        <v>18.45</v>
      </c>
    </row>
    <row r="149" spans="1:7" s="547" customFormat="1" ht="15.75">
      <c r="A149" s="538" t="s">
        <v>622</v>
      </c>
      <c r="B149" s="539" t="s">
        <v>623</v>
      </c>
      <c r="C149" s="542">
        <v>16876.12</v>
      </c>
      <c r="D149" s="542">
        <v>7550.77</v>
      </c>
      <c r="E149" s="542">
        <v>6217.3</v>
      </c>
      <c r="F149" s="542">
        <v>3108.05</v>
      </c>
      <c r="G149" s="545">
        <v>26276.79</v>
      </c>
    </row>
    <row r="150" spans="1:7" s="547" customFormat="1" ht="15.75">
      <c r="A150" s="538" t="s">
        <v>624</v>
      </c>
      <c r="B150" s="539" t="s">
        <v>625</v>
      </c>
      <c r="C150" s="542">
        <v>14.9</v>
      </c>
      <c r="D150" s="542">
        <v>0</v>
      </c>
      <c r="E150" s="542">
        <v>14.9</v>
      </c>
      <c r="F150" s="542">
        <v>0</v>
      </c>
      <c r="G150" s="545">
        <v>420.4</v>
      </c>
    </row>
    <row r="151" spans="1:7" s="547" customFormat="1" ht="15.75">
      <c r="A151" s="567" t="s">
        <v>626</v>
      </c>
      <c r="B151" s="582" t="s">
        <v>627</v>
      </c>
      <c r="C151" s="583">
        <v>32327.59</v>
      </c>
      <c r="D151" s="583">
        <v>13092.27</v>
      </c>
      <c r="E151" s="583">
        <v>19054.22</v>
      </c>
      <c r="F151" s="583">
        <v>181.1</v>
      </c>
      <c r="G151" s="584">
        <v>39975.126</v>
      </c>
    </row>
    <row r="152" spans="1:7" s="547" customFormat="1" ht="15.75">
      <c r="A152" s="567" t="s">
        <v>628</v>
      </c>
      <c r="B152" s="582" t="s">
        <v>629</v>
      </c>
      <c r="C152" s="583">
        <v>13509.78</v>
      </c>
      <c r="D152" s="583">
        <v>2662.55</v>
      </c>
      <c r="E152" s="583">
        <v>10847.23</v>
      </c>
      <c r="F152" s="583">
        <v>0</v>
      </c>
      <c r="G152" s="584">
        <v>25228.38</v>
      </c>
    </row>
    <row r="153" spans="1:7" s="547" customFormat="1" ht="15.75">
      <c r="A153" s="538" t="s">
        <v>630</v>
      </c>
      <c r="B153" s="539" t="s">
        <v>631</v>
      </c>
      <c r="C153" s="542">
        <v>21535.25</v>
      </c>
      <c r="D153" s="542">
        <v>17469.41</v>
      </c>
      <c r="E153" s="542">
        <v>846.34</v>
      </c>
      <c r="F153" s="542">
        <v>3219.5</v>
      </c>
      <c r="G153" s="545">
        <v>30358.56</v>
      </c>
    </row>
    <row r="154" spans="1:7" s="547" customFormat="1" ht="15.75">
      <c r="A154" s="538" t="s">
        <v>632</v>
      </c>
      <c r="B154" s="539" t="s">
        <v>633</v>
      </c>
      <c r="C154" s="542">
        <v>150.1</v>
      </c>
      <c r="D154" s="542">
        <v>141.35</v>
      </c>
      <c r="E154" s="542"/>
      <c r="F154" s="542">
        <v>8.75</v>
      </c>
      <c r="G154" s="545">
        <v>239.03</v>
      </c>
    </row>
    <row r="155" spans="1:7" ht="17.25" customHeight="1">
      <c r="A155" s="533" t="s">
        <v>634</v>
      </c>
      <c r="B155" s="534" t="s">
        <v>635</v>
      </c>
      <c r="C155" s="544">
        <v>505.35</v>
      </c>
      <c r="D155" s="544">
        <v>482.12</v>
      </c>
      <c r="E155" s="544">
        <v>8.18</v>
      </c>
      <c r="F155" s="544">
        <v>15.05</v>
      </c>
      <c r="G155" s="546">
        <v>765.42</v>
      </c>
    </row>
    <row r="156" spans="1:7" ht="17.25" customHeight="1">
      <c r="A156" s="533" t="s">
        <v>636</v>
      </c>
      <c r="B156" s="534" t="s">
        <v>637</v>
      </c>
      <c r="C156" s="544">
        <v>473.34</v>
      </c>
      <c r="D156" s="544">
        <v>383.3</v>
      </c>
      <c r="E156" s="544">
        <v>90.04</v>
      </c>
      <c r="F156" s="544">
        <v>0</v>
      </c>
      <c r="G156" s="546">
        <v>857.98</v>
      </c>
    </row>
    <row r="157" spans="1:7" ht="15.75">
      <c r="A157" s="538" t="s">
        <v>638</v>
      </c>
      <c r="B157" s="539" t="s">
        <v>639</v>
      </c>
      <c r="C157" s="542">
        <v>69.24</v>
      </c>
      <c r="D157" s="542">
        <v>69.24</v>
      </c>
      <c r="E157" s="542">
        <v>0</v>
      </c>
      <c r="F157" s="542">
        <v>0</v>
      </c>
      <c r="G157" s="545">
        <v>139.92</v>
      </c>
    </row>
    <row r="158" spans="1:7" ht="15.75">
      <c r="A158" s="538" t="s">
        <v>640</v>
      </c>
      <c r="B158" s="539" t="s">
        <v>641</v>
      </c>
      <c r="C158" s="542">
        <v>3706.43</v>
      </c>
      <c r="D158" s="542">
        <v>0</v>
      </c>
      <c r="E158" s="542">
        <v>3706.43</v>
      </c>
      <c r="F158" s="542">
        <v>0</v>
      </c>
      <c r="G158" s="545">
        <v>8544.19</v>
      </c>
    </row>
    <row r="159" spans="1:7" ht="15.75">
      <c r="A159" s="567" t="s">
        <v>642</v>
      </c>
      <c r="B159" s="582" t="s">
        <v>643</v>
      </c>
      <c r="C159" s="583">
        <v>1639.5</v>
      </c>
      <c r="D159" s="583">
        <v>1639.5</v>
      </c>
      <c r="E159" s="583">
        <v>0</v>
      </c>
      <c r="F159" s="583">
        <v>0</v>
      </c>
      <c r="G159" s="584">
        <v>2120.25</v>
      </c>
    </row>
    <row r="160" spans="1:7" ht="15.75">
      <c r="A160" s="567" t="s">
        <v>644</v>
      </c>
      <c r="B160" s="582" t="s">
        <v>645</v>
      </c>
      <c r="C160" s="583">
        <v>1847.19</v>
      </c>
      <c r="D160" s="583">
        <v>0</v>
      </c>
      <c r="E160" s="583">
        <v>537.74</v>
      </c>
      <c r="F160" s="583">
        <v>1309.45</v>
      </c>
      <c r="G160" s="584">
        <v>2503.98</v>
      </c>
    </row>
    <row r="161" spans="1:7" ht="15.75">
      <c r="A161" s="538" t="s">
        <v>646</v>
      </c>
      <c r="B161" s="539" t="s">
        <v>647</v>
      </c>
      <c r="C161" s="542">
        <v>4581.63</v>
      </c>
      <c r="D161" s="542">
        <v>3714.54</v>
      </c>
      <c r="E161" s="542">
        <v>623.04</v>
      </c>
      <c r="F161" s="542">
        <v>244.05</v>
      </c>
      <c r="G161" s="545">
        <v>8920.32</v>
      </c>
    </row>
    <row r="162" spans="1:7" ht="15.75">
      <c r="A162" s="578"/>
      <c r="B162" s="579" t="s">
        <v>648</v>
      </c>
      <c r="C162" s="580">
        <v>450537.13099999994</v>
      </c>
      <c r="D162" s="580">
        <v>344981.31999999995</v>
      </c>
      <c r="E162" s="580">
        <v>45376.85</v>
      </c>
      <c r="F162" s="580">
        <v>60178.960999999996</v>
      </c>
      <c r="G162" s="581">
        <v>846975.056</v>
      </c>
    </row>
    <row r="163" spans="1:7" ht="15.75">
      <c r="A163" s="564" t="s">
        <v>649</v>
      </c>
      <c r="B163" s="585" t="s">
        <v>650</v>
      </c>
      <c r="C163" s="586">
        <v>35412.74</v>
      </c>
      <c r="D163" s="586">
        <v>32300.68</v>
      </c>
      <c r="E163" s="586">
        <v>1501.76</v>
      </c>
      <c r="F163" s="586">
        <v>1610.3</v>
      </c>
      <c r="G163" s="587">
        <v>55617.8</v>
      </c>
    </row>
    <row r="164" spans="1:7" ht="15.75">
      <c r="A164" s="564" t="s">
        <v>651</v>
      </c>
      <c r="B164" s="585" t="s">
        <v>652</v>
      </c>
      <c r="C164" s="586">
        <v>32.16</v>
      </c>
      <c r="D164" s="586">
        <v>32.16</v>
      </c>
      <c r="E164" s="586">
        <v>0</v>
      </c>
      <c r="F164" s="586">
        <v>0</v>
      </c>
      <c r="G164" s="587">
        <v>50.42</v>
      </c>
    </row>
    <row r="165" spans="1:7" ht="15.75">
      <c r="A165" s="567" t="s">
        <v>653</v>
      </c>
      <c r="B165" s="568" t="s">
        <v>654</v>
      </c>
      <c r="C165" s="588">
        <v>32.36</v>
      </c>
      <c r="D165" s="588">
        <v>0</v>
      </c>
      <c r="E165" s="569">
        <v>21.91</v>
      </c>
      <c r="F165" s="569">
        <v>10.45</v>
      </c>
      <c r="G165" s="571">
        <v>459.83</v>
      </c>
    </row>
    <row r="166" spans="1:7" ht="15.75">
      <c r="A166" s="567" t="s">
        <v>655</v>
      </c>
      <c r="B166" s="568" t="s">
        <v>656</v>
      </c>
      <c r="C166" s="588">
        <v>197380.12</v>
      </c>
      <c r="D166" s="588">
        <v>149180.84</v>
      </c>
      <c r="E166" s="569">
        <v>6179.78</v>
      </c>
      <c r="F166" s="569">
        <v>42019.5</v>
      </c>
      <c r="G166" s="571">
        <v>341937.86</v>
      </c>
    </row>
    <row r="167" spans="1:7" ht="15.75">
      <c r="A167" s="564" t="s">
        <v>657</v>
      </c>
      <c r="B167" s="585" t="s">
        <v>658</v>
      </c>
      <c r="C167" s="589">
        <v>2437.78</v>
      </c>
      <c r="D167" s="566">
        <v>1807.48</v>
      </c>
      <c r="E167" s="565">
        <v>37.3</v>
      </c>
      <c r="F167" s="565">
        <v>593</v>
      </c>
      <c r="G167" s="543">
        <v>2870.57</v>
      </c>
    </row>
    <row r="168" spans="1:7" ht="15.75">
      <c r="A168" s="564" t="s">
        <v>659</v>
      </c>
      <c r="B168" s="585" t="s">
        <v>660</v>
      </c>
      <c r="C168" s="589">
        <v>866.65</v>
      </c>
      <c r="D168" s="566">
        <v>866.65</v>
      </c>
      <c r="E168" s="565">
        <v>0</v>
      </c>
      <c r="F168" s="565">
        <v>0</v>
      </c>
      <c r="G168" s="543">
        <v>1004.25</v>
      </c>
    </row>
    <row r="169" spans="1:7" ht="15.75">
      <c r="A169" s="567" t="s">
        <v>661</v>
      </c>
      <c r="B169" s="582" t="s">
        <v>662</v>
      </c>
      <c r="C169" s="583">
        <v>18880.61</v>
      </c>
      <c r="D169" s="583">
        <v>18081.97</v>
      </c>
      <c r="E169" s="583">
        <v>52.74</v>
      </c>
      <c r="F169" s="583">
        <v>745.9</v>
      </c>
      <c r="G169" s="584">
        <v>29670.91</v>
      </c>
    </row>
    <row r="170" spans="1:7" ht="15.75">
      <c r="A170" s="567" t="s">
        <v>663</v>
      </c>
      <c r="B170" s="582" t="s">
        <v>664</v>
      </c>
      <c r="C170" s="583">
        <v>22307.66</v>
      </c>
      <c r="D170" s="583">
        <v>16385.45</v>
      </c>
      <c r="E170" s="583">
        <v>5758.16</v>
      </c>
      <c r="F170" s="583">
        <v>164.05</v>
      </c>
      <c r="G170" s="584">
        <v>36210.5</v>
      </c>
    </row>
    <row r="171" spans="1:7" ht="15.75">
      <c r="A171" s="564" t="s">
        <v>665</v>
      </c>
      <c r="B171" s="585" t="s">
        <v>666</v>
      </c>
      <c r="C171" s="586">
        <v>62.85</v>
      </c>
      <c r="D171" s="586">
        <v>36.56</v>
      </c>
      <c r="E171" s="586">
        <v>26.29</v>
      </c>
      <c r="F171" s="586">
        <v>0</v>
      </c>
      <c r="G171" s="587">
        <v>94.42</v>
      </c>
    </row>
    <row r="172" spans="1:7" ht="15.75">
      <c r="A172" s="564" t="s">
        <v>667</v>
      </c>
      <c r="B172" s="585" t="s">
        <v>668</v>
      </c>
      <c r="C172" s="586">
        <v>438.09</v>
      </c>
      <c r="D172" s="586">
        <v>318.1</v>
      </c>
      <c r="E172" s="586">
        <v>100.29</v>
      </c>
      <c r="F172" s="586">
        <v>19.7</v>
      </c>
      <c r="G172" s="587">
        <v>703.32</v>
      </c>
    </row>
    <row r="173" spans="1:7" ht="15.75">
      <c r="A173" s="567" t="s">
        <v>669</v>
      </c>
      <c r="B173" s="582" t="s">
        <v>670</v>
      </c>
      <c r="C173" s="583">
        <v>9383.04</v>
      </c>
      <c r="D173" s="583">
        <v>9098.54</v>
      </c>
      <c r="E173" s="583">
        <v>35.3</v>
      </c>
      <c r="F173" s="583">
        <v>249.2</v>
      </c>
      <c r="G173" s="584">
        <v>14172.76</v>
      </c>
    </row>
    <row r="174" spans="1:7" ht="14.25" customHeight="1">
      <c r="A174" s="567" t="s">
        <v>671</v>
      </c>
      <c r="B174" s="582" t="s">
        <v>672</v>
      </c>
      <c r="C174" s="583">
        <v>6500.76</v>
      </c>
      <c r="D174" s="583">
        <v>6330.81</v>
      </c>
      <c r="E174" s="583">
        <v>0</v>
      </c>
      <c r="F174" s="583">
        <v>169.95</v>
      </c>
      <c r="G174" s="584">
        <v>11274.55</v>
      </c>
    </row>
    <row r="175" spans="1:7" ht="15.75">
      <c r="A175" s="564" t="s">
        <v>673</v>
      </c>
      <c r="B175" s="585" t="s">
        <v>674</v>
      </c>
      <c r="C175" s="586">
        <v>55626.65</v>
      </c>
      <c r="D175" s="586">
        <v>53089.47</v>
      </c>
      <c r="E175" s="586">
        <v>592.98</v>
      </c>
      <c r="F175" s="586">
        <v>1944.2</v>
      </c>
      <c r="G175" s="587">
        <v>93624.86</v>
      </c>
    </row>
    <row r="176" spans="1:7" ht="15.75">
      <c r="A176" s="564" t="s">
        <v>675</v>
      </c>
      <c r="B176" s="585" t="s">
        <v>676</v>
      </c>
      <c r="C176" s="586">
        <v>45097.181</v>
      </c>
      <c r="D176" s="586">
        <v>22570.11</v>
      </c>
      <c r="E176" s="586">
        <v>17762.62</v>
      </c>
      <c r="F176" s="586">
        <v>4764.451</v>
      </c>
      <c r="G176" s="587">
        <v>175052.021</v>
      </c>
    </row>
    <row r="177" spans="1:7" ht="15.75">
      <c r="A177" s="567" t="s">
        <v>677</v>
      </c>
      <c r="B177" s="582" t="s">
        <v>678</v>
      </c>
      <c r="C177" s="583">
        <v>37137.32</v>
      </c>
      <c r="D177" s="583">
        <v>30558.24</v>
      </c>
      <c r="E177" s="583">
        <v>1290.43</v>
      </c>
      <c r="F177" s="583">
        <v>5288.65</v>
      </c>
      <c r="G177" s="584">
        <v>56421.26</v>
      </c>
    </row>
    <row r="178" spans="1:7" s="548" customFormat="1" ht="15.75">
      <c r="A178" s="567" t="s">
        <v>679</v>
      </c>
      <c r="B178" s="582" t="s">
        <v>680</v>
      </c>
      <c r="C178" s="583">
        <v>41.06</v>
      </c>
      <c r="D178" s="583">
        <v>17.18</v>
      </c>
      <c r="E178" s="583">
        <v>12.68</v>
      </c>
      <c r="F178" s="583">
        <v>11.2</v>
      </c>
      <c r="G178" s="584">
        <v>114.34</v>
      </c>
    </row>
    <row r="179" spans="1:7" s="548" customFormat="1" ht="15.75">
      <c r="A179" s="564" t="s">
        <v>681</v>
      </c>
      <c r="B179" s="585" t="s">
        <v>682</v>
      </c>
      <c r="C179" s="586">
        <v>54.04</v>
      </c>
      <c r="D179" s="586">
        <v>51.54</v>
      </c>
      <c r="E179" s="586">
        <v>2.5</v>
      </c>
      <c r="F179" s="586"/>
      <c r="G179" s="587">
        <v>246.5</v>
      </c>
    </row>
    <row r="180" spans="1:7" s="548" customFormat="1" ht="15.75">
      <c r="A180" s="564" t="s">
        <v>683</v>
      </c>
      <c r="B180" s="585" t="s">
        <v>684</v>
      </c>
      <c r="C180" s="586">
        <v>3500.7</v>
      </c>
      <c r="D180" s="586">
        <v>1678.33</v>
      </c>
      <c r="E180" s="586">
        <v>1434.51</v>
      </c>
      <c r="F180" s="586">
        <v>387.86</v>
      </c>
      <c r="G180" s="587">
        <v>6508.085</v>
      </c>
    </row>
    <row r="181" spans="1:7" s="548" customFormat="1" ht="15.75">
      <c r="A181" s="567" t="s">
        <v>685</v>
      </c>
      <c r="B181" s="582" t="s">
        <v>686</v>
      </c>
      <c r="C181" s="583">
        <v>14344.07</v>
      </c>
      <c r="D181" s="583">
        <v>1689.35</v>
      </c>
      <c r="E181" s="583">
        <v>10542.92</v>
      </c>
      <c r="F181" s="583">
        <v>2111.8</v>
      </c>
      <c r="G181" s="584">
        <v>19018.27</v>
      </c>
    </row>
    <row r="182" spans="1:7" s="547" customFormat="1" ht="16.5" customHeight="1">
      <c r="A182" s="567" t="s">
        <v>687</v>
      </c>
      <c r="B182" s="582" t="s">
        <v>688</v>
      </c>
      <c r="C182" s="583">
        <v>18.85</v>
      </c>
      <c r="D182" s="583">
        <v>11.5</v>
      </c>
      <c r="E182" s="583">
        <v>1.8</v>
      </c>
      <c r="F182" s="583">
        <v>5.55</v>
      </c>
      <c r="G182" s="584">
        <v>34.03</v>
      </c>
    </row>
    <row r="183" spans="1:7" s="548" customFormat="1" ht="16.5" customHeight="1">
      <c r="A183" s="564" t="s">
        <v>689</v>
      </c>
      <c r="B183" s="585" t="s">
        <v>690</v>
      </c>
      <c r="C183" s="586">
        <v>781.8</v>
      </c>
      <c r="D183" s="589">
        <v>781.8</v>
      </c>
      <c r="E183" s="590">
        <v>0</v>
      </c>
      <c r="F183" s="586">
        <v>0</v>
      </c>
      <c r="G183" s="587">
        <v>1587.8</v>
      </c>
    </row>
    <row r="184" spans="1:7" s="548" customFormat="1" ht="16.5" thickBot="1">
      <c r="A184" s="591" t="s">
        <v>691</v>
      </c>
      <c r="B184" s="592" t="s">
        <v>692</v>
      </c>
      <c r="C184" s="593">
        <v>200.64</v>
      </c>
      <c r="D184" s="594">
        <v>94.56</v>
      </c>
      <c r="E184" s="593">
        <v>22.88</v>
      </c>
      <c r="F184" s="594">
        <v>83.2</v>
      </c>
      <c r="G184" s="595">
        <v>300.7</v>
      </c>
    </row>
    <row r="185" spans="1:7" ht="15.75">
      <c r="A185" s="596"/>
      <c r="B185" s="597" t="s">
        <v>693</v>
      </c>
      <c r="C185" s="598">
        <v>679796.547</v>
      </c>
      <c r="D185" s="598">
        <v>338401.69</v>
      </c>
      <c r="E185" s="598">
        <v>196879.59</v>
      </c>
      <c r="F185" s="599">
        <v>144515.267</v>
      </c>
      <c r="G185" s="600">
        <v>1146714.377</v>
      </c>
    </row>
    <row r="186" spans="1:7" ht="15.75">
      <c r="A186" s="567" t="s">
        <v>694</v>
      </c>
      <c r="B186" s="568" t="s">
        <v>695</v>
      </c>
      <c r="C186" s="588">
        <v>5621.58</v>
      </c>
      <c r="D186" s="588">
        <v>453.95</v>
      </c>
      <c r="E186" s="588">
        <v>2406.63</v>
      </c>
      <c r="F186" s="569">
        <v>2761</v>
      </c>
      <c r="G186" s="571">
        <v>0.8</v>
      </c>
    </row>
    <row r="187" spans="1:7" s="548" customFormat="1" ht="15.75">
      <c r="A187" s="564" t="s">
        <v>696</v>
      </c>
      <c r="B187" s="563" t="s">
        <v>697</v>
      </c>
      <c r="C187" s="566">
        <v>71529.49</v>
      </c>
      <c r="D187" s="566">
        <v>15587.15</v>
      </c>
      <c r="E187" s="566">
        <v>27272.07</v>
      </c>
      <c r="F187" s="565">
        <v>28670.27</v>
      </c>
      <c r="G187" s="543">
        <v>3.51</v>
      </c>
    </row>
    <row r="188" spans="1:7" s="548" customFormat="1" ht="15.75">
      <c r="A188" s="564" t="s">
        <v>698</v>
      </c>
      <c r="B188" s="585" t="s">
        <v>699</v>
      </c>
      <c r="C188" s="589">
        <v>2.35</v>
      </c>
      <c r="D188" s="566">
        <v>2.35</v>
      </c>
      <c r="E188" s="566">
        <v>0</v>
      </c>
      <c r="F188" s="565">
        <v>0</v>
      </c>
      <c r="G188" s="543">
        <v>10032.21</v>
      </c>
    </row>
    <row r="189" spans="1:7" s="548" customFormat="1" ht="15.75">
      <c r="A189" s="567" t="s">
        <v>700</v>
      </c>
      <c r="B189" s="582" t="s">
        <v>701</v>
      </c>
      <c r="C189" s="601">
        <v>25.17</v>
      </c>
      <c r="D189" s="602">
        <v>22.39</v>
      </c>
      <c r="E189" s="601">
        <v>2.78</v>
      </c>
      <c r="F189" s="602">
        <v>0</v>
      </c>
      <c r="G189" s="584">
        <v>51.4</v>
      </c>
    </row>
    <row r="190" spans="1:7" s="547" customFormat="1" ht="16.5" customHeight="1">
      <c r="A190" s="567" t="s">
        <v>702</v>
      </c>
      <c r="B190" s="582" t="s">
        <v>703</v>
      </c>
      <c r="C190" s="583">
        <v>0</v>
      </c>
      <c r="D190" s="583">
        <v>0</v>
      </c>
      <c r="E190" s="583">
        <v>0</v>
      </c>
      <c r="F190" s="583">
        <v>0</v>
      </c>
      <c r="G190" s="584">
        <v>38.12</v>
      </c>
    </row>
    <row r="191" spans="1:7" s="548" customFormat="1" ht="16.5" customHeight="1">
      <c r="A191" s="564" t="s">
        <v>704</v>
      </c>
      <c r="B191" s="585" t="s">
        <v>705</v>
      </c>
      <c r="C191" s="586">
        <v>7648.04</v>
      </c>
      <c r="D191" s="586">
        <v>3443.74</v>
      </c>
      <c r="E191" s="586">
        <v>4105.05</v>
      </c>
      <c r="F191" s="586">
        <v>99.25</v>
      </c>
      <c r="G191" s="587">
        <v>60.64</v>
      </c>
    </row>
    <row r="192" spans="1:7" s="548" customFormat="1" ht="15.75">
      <c r="A192" s="564" t="s">
        <v>706</v>
      </c>
      <c r="B192" s="585" t="s">
        <v>707</v>
      </c>
      <c r="C192" s="586">
        <v>3001.58</v>
      </c>
      <c r="D192" s="586">
        <v>2382.96</v>
      </c>
      <c r="E192" s="586">
        <v>398.57</v>
      </c>
      <c r="F192" s="586">
        <v>220.05</v>
      </c>
      <c r="G192" s="587">
        <v>2.35</v>
      </c>
    </row>
    <row r="193" spans="1:7" s="548" customFormat="1" ht="15.75">
      <c r="A193" s="567" t="s">
        <v>708</v>
      </c>
      <c r="B193" s="582" t="s">
        <v>709</v>
      </c>
      <c r="C193" s="583">
        <v>34021.24</v>
      </c>
      <c r="D193" s="583">
        <v>12889.15</v>
      </c>
      <c r="E193" s="583">
        <v>13002.99</v>
      </c>
      <c r="F193" s="583">
        <v>8129.1</v>
      </c>
      <c r="G193" s="584">
        <v>3.65</v>
      </c>
    </row>
    <row r="194" spans="1:7" s="548" customFormat="1" ht="15.75">
      <c r="A194" s="567" t="s">
        <v>710</v>
      </c>
      <c r="B194" s="582" t="s">
        <v>711</v>
      </c>
      <c r="C194" s="583">
        <v>0.8</v>
      </c>
      <c r="D194" s="583">
        <v>0</v>
      </c>
      <c r="E194" s="583">
        <v>0</v>
      </c>
      <c r="F194" s="583">
        <v>0.8</v>
      </c>
      <c r="G194" s="584">
        <v>21.02</v>
      </c>
    </row>
    <row r="195" spans="1:7" s="548" customFormat="1" ht="15.75">
      <c r="A195" s="564" t="s">
        <v>712</v>
      </c>
      <c r="B195" s="585" t="s">
        <v>713</v>
      </c>
      <c r="C195" s="586">
        <v>3.51</v>
      </c>
      <c r="D195" s="586">
        <v>0</v>
      </c>
      <c r="E195" s="586">
        <v>3.51</v>
      </c>
      <c r="F195" s="586">
        <v>0</v>
      </c>
      <c r="G195" s="587">
        <v>182400.97</v>
      </c>
    </row>
    <row r="196" spans="1:7" s="548" customFormat="1" ht="16.5" customHeight="1">
      <c r="A196" s="564" t="s">
        <v>714</v>
      </c>
      <c r="B196" s="585" t="s">
        <v>715</v>
      </c>
      <c r="C196" s="586">
        <v>2799.79</v>
      </c>
      <c r="D196" s="586">
        <v>582.8</v>
      </c>
      <c r="E196" s="586">
        <v>2018.49</v>
      </c>
      <c r="F196" s="586">
        <v>198.5</v>
      </c>
      <c r="G196" s="587">
        <v>3998.76</v>
      </c>
    </row>
    <row r="197" spans="1:7" s="548" customFormat="1" ht="16.5" customHeight="1">
      <c r="A197" s="567" t="s">
        <v>716</v>
      </c>
      <c r="B197" s="582" t="s">
        <v>717</v>
      </c>
      <c r="C197" s="583">
        <v>15.06</v>
      </c>
      <c r="D197" s="583">
        <v>15.06</v>
      </c>
      <c r="E197" s="583">
        <v>0</v>
      </c>
      <c r="F197" s="583">
        <v>0</v>
      </c>
      <c r="G197" s="584">
        <v>4855.85</v>
      </c>
    </row>
    <row r="198" spans="1:7" ht="15.75">
      <c r="A198" s="567" t="s">
        <v>718</v>
      </c>
      <c r="B198" s="582" t="s">
        <v>719</v>
      </c>
      <c r="C198" s="583">
        <v>60.64</v>
      </c>
      <c r="D198" s="583">
        <v>0</v>
      </c>
      <c r="E198" s="583">
        <v>60.64</v>
      </c>
      <c r="F198" s="583">
        <v>0</v>
      </c>
      <c r="G198" s="584">
        <v>39.57</v>
      </c>
    </row>
    <row r="199" spans="1:7" ht="15.75">
      <c r="A199" s="564" t="s">
        <v>720</v>
      </c>
      <c r="B199" s="585" t="s">
        <v>721</v>
      </c>
      <c r="C199" s="586">
        <v>21.02</v>
      </c>
      <c r="D199" s="586">
        <v>0</v>
      </c>
      <c r="E199" s="586">
        <v>21.02</v>
      </c>
      <c r="F199" s="586">
        <v>0</v>
      </c>
      <c r="G199" s="587">
        <v>17429.38</v>
      </c>
    </row>
    <row r="200" spans="1:7" ht="15.75">
      <c r="A200" s="564" t="s">
        <v>722</v>
      </c>
      <c r="B200" s="585" t="s">
        <v>723</v>
      </c>
      <c r="C200" s="586">
        <v>205736.427</v>
      </c>
      <c r="D200" s="586">
        <v>105961.27</v>
      </c>
      <c r="E200" s="586">
        <v>35795.66</v>
      </c>
      <c r="F200" s="586">
        <v>63979.497</v>
      </c>
      <c r="G200" s="587">
        <v>2334.52</v>
      </c>
    </row>
    <row r="201" spans="1:7" ht="15.75">
      <c r="A201" s="567" t="s">
        <v>724</v>
      </c>
      <c r="B201" s="582" t="s">
        <v>725</v>
      </c>
      <c r="C201" s="583">
        <v>563.25</v>
      </c>
      <c r="D201" s="583">
        <v>241.62</v>
      </c>
      <c r="E201" s="583">
        <v>321.63</v>
      </c>
      <c r="F201" s="583">
        <v>0</v>
      </c>
      <c r="G201" s="584">
        <v>11636.05</v>
      </c>
    </row>
    <row r="202" spans="1:7" ht="15.75">
      <c r="A202" s="567" t="s">
        <v>726</v>
      </c>
      <c r="B202" s="582" t="s">
        <v>727</v>
      </c>
      <c r="C202" s="583">
        <v>959.43</v>
      </c>
      <c r="D202" s="583">
        <v>0</v>
      </c>
      <c r="E202" s="583">
        <v>856.23</v>
      </c>
      <c r="F202" s="583">
        <v>103.2</v>
      </c>
      <c r="G202" s="584">
        <v>468345.32</v>
      </c>
    </row>
    <row r="203" spans="1:7" ht="15.75">
      <c r="A203" s="564" t="s">
        <v>728</v>
      </c>
      <c r="B203" s="585" t="s">
        <v>729</v>
      </c>
      <c r="C203" s="586">
        <v>6088.87</v>
      </c>
      <c r="D203" s="586">
        <v>4088.98</v>
      </c>
      <c r="E203" s="586">
        <v>1238.29</v>
      </c>
      <c r="F203" s="586">
        <v>761.6</v>
      </c>
      <c r="G203" s="587">
        <v>5717.9</v>
      </c>
    </row>
    <row r="204" spans="1:7" ht="15.75">
      <c r="A204" s="564" t="s">
        <v>730</v>
      </c>
      <c r="B204" s="585" t="s">
        <v>731</v>
      </c>
      <c r="C204" s="586">
        <v>23.62</v>
      </c>
      <c r="D204" s="586">
        <v>0</v>
      </c>
      <c r="E204" s="586">
        <v>23.62</v>
      </c>
      <c r="F204" s="586">
        <v>0</v>
      </c>
      <c r="G204" s="587">
        <v>843.66</v>
      </c>
    </row>
    <row r="205" spans="1:7" ht="15.75">
      <c r="A205" s="567" t="s">
        <v>732</v>
      </c>
      <c r="B205" s="582" t="s">
        <v>733</v>
      </c>
      <c r="C205" s="583">
        <v>3203.84</v>
      </c>
      <c r="D205" s="583">
        <v>2954.26</v>
      </c>
      <c r="E205" s="583">
        <v>18.58</v>
      </c>
      <c r="F205" s="583">
        <v>231</v>
      </c>
      <c r="G205" s="584">
        <v>330073.067</v>
      </c>
    </row>
    <row r="206" spans="1:7" ht="15.75">
      <c r="A206" s="567" t="s">
        <v>734</v>
      </c>
      <c r="B206" s="582" t="s">
        <v>735</v>
      </c>
      <c r="C206" s="583">
        <v>332857.2</v>
      </c>
      <c r="D206" s="583">
        <v>185477.85</v>
      </c>
      <c r="E206" s="583">
        <v>108131.5</v>
      </c>
      <c r="F206" s="583">
        <v>39247.85</v>
      </c>
      <c r="G206" s="584">
        <v>82542.58</v>
      </c>
    </row>
    <row r="207" spans="1:7" ht="15.75">
      <c r="A207" s="564" t="s">
        <v>736</v>
      </c>
      <c r="B207" s="585" t="s">
        <v>737</v>
      </c>
      <c r="C207" s="586">
        <v>5613.64</v>
      </c>
      <c r="D207" s="586">
        <v>4298.16</v>
      </c>
      <c r="E207" s="586">
        <v>1202.33</v>
      </c>
      <c r="F207" s="586">
        <v>113.15</v>
      </c>
      <c r="G207" s="587">
        <v>26283.05</v>
      </c>
    </row>
    <row r="208" spans="1:7" ht="15.75">
      <c r="A208" s="564"/>
      <c r="B208" s="603" t="s">
        <v>738</v>
      </c>
      <c r="C208" s="604">
        <v>240.51000000000002</v>
      </c>
      <c r="D208" s="604">
        <v>34.9</v>
      </c>
      <c r="E208" s="604">
        <v>199.96</v>
      </c>
      <c r="F208" s="604">
        <v>5.65</v>
      </c>
      <c r="G208" s="605">
        <v>623.53</v>
      </c>
    </row>
    <row r="209" spans="1:7" ht="15.75">
      <c r="A209" s="567" t="s">
        <v>739</v>
      </c>
      <c r="B209" s="582" t="s">
        <v>740</v>
      </c>
      <c r="C209" s="583">
        <v>234.86</v>
      </c>
      <c r="D209" s="583">
        <v>34.9</v>
      </c>
      <c r="E209" s="583">
        <v>199.96</v>
      </c>
      <c r="F209" s="583">
        <v>0</v>
      </c>
      <c r="G209" s="584">
        <v>616.38</v>
      </c>
    </row>
    <row r="210" spans="1:7" ht="16.5" thickBot="1">
      <c r="A210" s="567" t="s">
        <v>741</v>
      </c>
      <c r="B210" s="582" t="s">
        <v>742</v>
      </c>
      <c r="C210" s="583">
        <v>5.65</v>
      </c>
      <c r="D210" s="583">
        <v>0</v>
      </c>
      <c r="E210" s="583">
        <v>0</v>
      </c>
      <c r="F210" s="583">
        <v>5.65</v>
      </c>
      <c r="G210" s="584">
        <v>7.15</v>
      </c>
    </row>
    <row r="211" spans="1:7" ht="32.25" thickBot="1">
      <c r="A211" s="606"/>
      <c r="B211" s="607" t="s">
        <v>743</v>
      </c>
      <c r="C211" s="608">
        <v>4238050.692999999</v>
      </c>
      <c r="D211" s="608">
        <v>2024623.523</v>
      </c>
      <c r="E211" s="608">
        <v>1808777.743</v>
      </c>
      <c r="F211" s="608">
        <v>404649.42699999997</v>
      </c>
      <c r="G211" s="609">
        <v>8926233.197999999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rowBreaks count="3" manualBreakCount="3">
    <brk id="68" max="6" man="1"/>
    <brk id="134" max="6" man="1"/>
    <brk id="1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GARNES, ESPERANZA</dc:creator>
  <cp:keywords/>
  <dc:description/>
  <cp:lastModifiedBy>SDPED</cp:lastModifiedBy>
  <cp:lastPrinted>2018-06-04T11:18:26Z</cp:lastPrinted>
  <dcterms:created xsi:type="dcterms:W3CDTF">2011-05-05T10:42:25Z</dcterms:created>
  <dcterms:modified xsi:type="dcterms:W3CDTF">2021-09-28T11:35:00Z</dcterms:modified>
  <cp:category/>
  <cp:version/>
  <cp:contentType/>
  <cp:contentStatus/>
</cp:coreProperties>
</file>