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WEB\Otros informes\Agricultura ecológica\2022\"/>
    </mc:Choice>
  </mc:AlternateContent>
  <xr:revisionPtr revIDLastSave="0" documentId="13_ncr:1_{5E983568-0C25-4EAA-911B-881C445039E6}" xr6:coauthVersionLast="47" xr6:coauthVersionMax="47" xr10:uidLastSave="{00000000-0000-0000-0000-000000000000}"/>
  <bookViews>
    <workbookView xWindow="25490" yWindow="1380" windowWidth="19420" windowHeight="10420" xr2:uid="{00000000-000D-0000-FFFF-FFFF00000000}"/>
  </bookViews>
  <sheets>
    <sheet name="Annex. Agricultura ecològica" sheetId="4" r:id="rId1"/>
  </sheets>
  <definedNames>
    <definedName name="_xlnm.Print_Area" localSheetId="0">'Annex. Agricultura ecològica'!$A$1:$H$151</definedName>
    <definedName name="_xlnm.Print_Titles" localSheetId="0">'Annex. Agricultura ecològica'!$4:$5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<sst xmlns="http://schemas.openxmlformats.org/spreadsheetml/2006/main" count="442" uniqueCount="379">
  <si>
    <t>UAAXK0000</t>
  </si>
  <si>
    <t>ARA</t>
  </si>
  <si>
    <t>C0000</t>
  </si>
  <si>
    <t>C1000</t>
  </si>
  <si>
    <t>C1100</t>
  </si>
  <si>
    <t>C1110</t>
  </si>
  <si>
    <t>C1120</t>
  </si>
  <si>
    <t>C1200</t>
  </si>
  <si>
    <t>C1300</t>
  </si>
  <si>
    <t>C1400</t>
  </si>
  <si>
    <t>C1500</t>
  </si>
  <si>
    <t>C2000</t>
  </si>
  <si>
    <t>P0000</t>
  </si>
  <si>
    <t>R0000</t>
  </si>
  <si>
    <t>R1000</t>
  </si>
  <si>
    <t>R2000</t>
  </si>
  <si>
    <t>R9000</t>
  </si>
  <si>
    <t>I0000</t>
  </si>
  <si>
    <t>I1100</t>
  </si>
  <si>
    <t>I1110</t>
  </si>
  <si>
    <t>I1120</t>
  </si>
  <si>
    <t>I1130</t>
  </si>
  <si>
    <t>I1140</t>
  </si>
  <si>
    <t>I1150</t>
  </si>
  <si>
    <t>I1190</t>
  </si>
  <si>
    <t>I2000</t>
  </si>
  <si>
    <t>I3000</t>
  </si>
  <si>
    <t>I4000</t>
  </si>
  <si>
    <t>I5000</t>
  </si>
  <si>
    <t>I6000_9000</t>
  </si>
  <si>
    <t>G0000</t>
  </si>
  <si>
    <t>V0000_S0000</t>
  </si>
  <si>
    <t>V0000</t>
  </si>
  <si>
    <t>V1000</t>
  </si>
  <si>
    <t>V2000</t>
  </si>
  <si>
    <t>V3000</t>
  </si>
  <si>
    <t>V4000</t>
  </si>
  <si>
    <t>V5000</t>
  </si>
  <si>
    <t>V9000</t>
  </si>
  <si>
    <t>S0000</t>
  </si>
  <si>
    <t>ARA9</t>
  </si>
  <si>
    <t>Q0000</t>
  </si>
  <si>
    <t>J0000</t>
  </si>
  <si>
    <t>PECR</t>
  </si>
  <si>
    <t>H0000</t>
  </si>
  <si>
    <t>F0000</t>
  </si>
  <si>
    <t>F1000</t>
  </si>
  <si>
    <t>F1100</t>
  </si>
  <si>
    <t>F1110</t>
  </si>
  <si>
    <t>F1120</t>
  </si>
  <si>
    <t>F1190</t>
  </si>
  <si>
    <t>F1200</t>
  </si>
  <si>
    <t>F1210</t>
  </si>
  <si>
    <t>F1220</t>
  </si>
  <si>
    <t>F1230</t>
  </si>
  <si>
    <t>F1240</t>
  </si>
  <si>
    <t>F1250</t>
  </si>
  <si>
    <t>F1290</t>
  </si>
  <si>
    <t>F2000</t>
  </si>
  <si>
    <t>F3000</t>
  </si>
  <si>
    <t>F4000</t>
  </si>
  <si>
    <t>T0000</t>
  </si>
  <si>
    <t>W1000</t>
  </si>
  <si>
    <t>O1000</t>
  </si>
  <si>
    <t>H9000</t>
  </si>
  <si>
    <t>U0000</t>
  </si>
  <si>
    <t>PECR9</t>
  </si>
  <si>
    <t>U1000</t>
  </si>
  <si>
    <t>Soja</t>
  </si>
  <si>
    <t>Olivar</t>
  </si>
  <si>
    <t>Kiwis</t>
  </si>
  <si>
    <t>Tomates</t>
  </si>
  <si>
    <t>Triticale</t>
  </si>
  <si>
    <t>1.1</t>
  </si>
  <si>
    <t>1.1.1</t>
  </si>
  <si>
    <t>1.1.2</t>
  </si>
  <si>
    <t>1.2</t>
  </si>
  <si>
    <t>1.3</t>
  </si>
  <si>
    <t>1.4</t>
  </si>
  <si>
    <t>1.3.1</t>
  </si>
  <si>
    <t>1.3.2</t>
  </si>
  <si>
    <t>1.4.1</t>
  </si>
  <si>
    <t>1.4.1.1</t>
  </si>
  <si>
    <t>1.4.1.2</t>
  </si>
  <si>
    <t>1.4.1.3</t>
  </si>
  <si>
    <t>1.4.1.4</t>
  </si>
  <si>
    <t>1.4.1.5</t>
  </si>
  <si>
    <t>1.4.2</t>
  </si>
  <si>
    <t>1.4.2.1</t>
  </si>
  <si>
    <t>1.4.3</t>
  </si>
  <si>
    <t>1.4.4</t>
  </si>
  <si>
    <t>1.4.5</t>
  </si>
  <si>
    <t>1.5</t>
  </si>
  <si>
    <t>1.5.1</t>
  </si>
  <si>
    <t>1.5.1.1</t>
  </si>
  <si>
    <t>1.5.2</t>
  </si>
  <si>
    <t>1.5.3</t>
  </si>
  <si>
    <t>1.5.3.1</t>
  </si>
  <si>
    <t>2.1</t>
  </si>
  <si>
    <t>2.2</t>
  </si>
  <si>
    <t>2.3</t>
  </si>
  <si>
    <t>3.1</t>
  </si>
  <si>
    <t>1.6</t>
  </si>
  <si>
    <t>1.7</t>
  </si>
  <si>
    <t>1.8</t>
  </si>
  <si>
    <t>1.6.1</t>
  </si>
  <si>
    <t>1.6.1.1</t>
  </si>
  <si>
    <t>1.6.1.2</t>
  </si>
  <si>
    <t>1.6.1.1.1</t>
  </si>
  <si>
    <t>1.6.1.1.2</t>
  </si>
  <si>
    <t>1.6.1.2.1</t>
  </si>
  <si>
    <t>1.6.1.2.2</t>
  </si>
  <si>
    <t>1.6.1.2.3</t>
  </si>
  <si>
    <t>1.6.1.2.4</t>
  </si>
  <si>
    <t>1.6.1.2.5</t>
  </si>
  <si>
    <t>1.6.1.2.6</t>
  </si>
  <si>
    <t>1.6.1.2.7</t>
  </si>
  <si>
    <t>1.6.1.2.8</t>
  </si>
  <si>
    <t>1.6.1.2.9</t>
  </si>
  <si>
    <t>1.6.1.3</t>
  </si>
  <si>
    <t>1.6.1.4</t>
  </si>
  <si>
    <t>1.6.1.3.1</t>
  </si>
  <si>
    <t>1.6.1.3.2</t>
  </si>
  <si>
    <t>1.6.1.3.3</t>
  </si>
  <si>
    <t>1.6.1.3.4</t>
  </si>
  <si>
    <t>1.6.1.3.5</t>
  </si>
  <si>
    <t>1.6.1.3.6</t>
  </si>
  <si>
    <t>1.6.1.3.7</t>
  </si>
  <si>
    <t>1.6.1.3.8</t>
  </si>
  <si>
    <t>1.6.1.3.9</t>
  </si>
  <si>
    <t>1.6.1.5</t>
  </si>
  <si>
    <t>1.6.1.4.1</t>
  </si>
  <si>
    <t>1.6.1.4.2</t>
  </si>
  <si>
    <t>1.6.1.4.3</t>
  </si>
  <si>
    <t>1.6.1.4.4</t>
  </si>
  <si>
    <t>1.6.1.4.5</t>
  </si>
  <si>
    <t>1.6.1.5.1</t>
  </si>
  <si>
    <t>1.6.1.5.2</t>
  </si>
  <si>
    <t>1.6.1.5.3</t>
  </si>
  <si>
    <t>1.6.1.5.4</t>
  </si>
  <si>
    <t>1.6.1.6</t>
  </si>
  <si>
    <t>1.6.2</t>
  </si>
  <si>
    <t>2.2.1</t>
  </si>
  <si>
    <t>2.2.2</t>
  </si>
  <si>
    <t>3.2</t>
  </si>
  <si>
    <t>3.3</t>
  </si>
  <si>
    <t>3.1.1</t>
  </si>
  <si>
    <t>3.1.1.1</t>
  </si>
  <si>
    <t>3.1.1.1.1</t>
  </si>
  <si>
    <t>3.1.1.1.1.1</t>
  </si>
  <si>
    <t>3.1.1.1.1.2</t>
  </si>
  <si>
    <t>3.1.1.1.2</t>
  </si>
  <si>
    <t>3.1.1.1.2.1</t>
  </si>
  <si>
    <t>3.1.1.1.2.2</t>
  </si>
  <si>
    <t>3.1.1.1.2.3</t>
  </si>
  <si>
    <t>3.1.1.1.2.4</t>
  </si>
  <si>
    <t>3.1.1.1.2.5</t>
  </si>
  <si>
    <t>3.1.1.2</t>
  </si>
  <si>
    <t>3.1.1.2.1</t>
  </si>
  <si>
    <t>3.1.1.2.2</t>
  </si>
  <si>
    <t>3.1.1.2.3</t>
  </si>
  <si>
    <t>3.1.1.2.4</t>
  </si>
  <si>
    <t>3.1.1.3</t>
  </si>
  <si>
    <t>3.1.1.3.1</t>
  </si>
  <si>
    <t>3.1.1.3.2</t>
  </si>
  <si>
    <t>3.1.1.4</t>
  </si>
  <si>
    <t>3.1.1.4.1</t>
  </si>
  <si>
    <t>3.1.1.4.2</t>
  </si>
  <si>
    <t>3.1.1.4.3</t>
  </si>
  <si>
    <t>3.1.1.4.4</t>
  </si>
  <si>
    <t>3.1.2</t>
  </si>
  <si>
    <t>3.1.3</t>
  </si>
  <si>
    <t>3.1.4</t>
  </si>
  <si>
    <t>3.1.5</t>
  </si>
  <si>
    <t>3.1.2.1</t>
  </si>
  <si>
    <t>3.1.2.2</t>
  </si>
  <si>
    <t>3.1.2.3</t>
  </si>
  <si>
    <t>3.1.2.4</t>
  </si>
  <si>
    <t>3.1.3.1</t>
  </si>
  <si>
    <t>3.1.3.2</t>
  </si>
  <si>
    <t>3.1.3.3</t>
  </si>
  <si>
    <t>3.1.4.1</t>
  </si>
  <si>
    <t>3.1.4.2</t>
  </si>
  <si>
    <t>Code EUROSTAT</t>
  </si>
  <si>
    <t>1.1.1.2</t>
  </si>
  <si>
    <t>1.1.1.3</t>
  </si>
  <si>
    <t>1.1.1.4</t>
  </si>
  <si>
    <t>1.1.1.5</t>
  </si>
  <si>
    <t>1.1.1.6</t>
  </si>
  <si>
    <t>-</t>
  </si>
  <si>
    <t>Total</t>
  </si>
  <si>
    <t>1.1.1.1</t>
  </si>
  <si>
    <t>1.1.1.1.1</t>
  </si>
  <si>
    <t>1.1.1.1.2</t>
  </si>
  <si>
    <t>1.1.1.9</t>
  </si>
  <si>
    <t>1.3.9</t>
  </si>
  <si>
    <t>1.4.1.9</t>
  </si>
  <si>
    <t>1.4.2.9</t>
  </si>
  <si>
    <t>1.4.9</t>
  </si>
  <si>
    <t>1.5.1.9</t>
  </si>
  <si>
    <t>1.5.3.9</t>
  </si>
  <si>
    <t>1.6.1.1.9</t>
  </si>
  <si>
    <t>1.6.1.4.9</t>
  </si>
  <si>
    <t>3.1.1.2.9</t>
  </si>
  <si>
    <t>3.1.1.1.2.9</t>
  </si>
  <si>
    <t>3.1.1.1.1.9</t>
  </si>
  <si>
    <t>3.1.1.3.9</t>
  </si>
  <si>
    <t>3.1.1.4.9</t>
  </si>
  <si>
    <t>3.1.2.9</t>
  </si>
  <si>
    <t>C1600</t>
  </si>
  <si>
    <t>1.1.1.7</t>
  </si>
  <si>
    <t>C1700</t>
  </si>
  <si>
    <t>1.2.1</t>
  </si>
  <si>
    <t>P1100</t>
  </si>
  <si>
    <t>1.2.2</t>
  </si>
  <si>
    <t>P1200</t>
  </si>
  <si>
    <t>1.2.3</t>
  </si>
  <si>
    <t>P1300</t>
  </si>
  <si>
    <t>1.2.4</t>
  </si>
  <si>
    <t>P9100</t>
  </si>
  <si>
    <t>1.2.5</t>
  </si>
  <si>
    <t>P9200</t>
  </si>
  <si>
    <t>1.2.9</t>
  </si>
  <si>
    <t>G3000</t>
  </si>
  <si>
    <t>G1000</t>
  </si>
  <si>
    <t>G2000</t>
  </si>
  <si>
    <t>G2100</t>
  </si>
  <si>
    <t>1.9</t>
  </si>
  <si>
    <t>E0000</t>
  </si>
  <si>
    <t>ANNEX. SUPERFÍCIES PER CULTIUS I APROFITAMENT D'AGRICULTURA ECOLÒGICA 2022 A LA COMUNITAT VALENCIANA.</t>
  </si>
  <si>
    <t xml:space="preserve">Codi </t>
  </si>
  <si>
    <t>Cultius</t>
  </si>
  <si>
    <t xml:space="preserve">Superfície total 
(a+b+c) </t>
  </si>
  <si>
    <t>Qualificada en primer any de pràctiques 
(a)</t>
  </si>
  <si>
    <t>Qualificada en conversió
(b)</t>
  </si>
  <si>
    <t>Qualificada en agricultura ecològica 
(c)</t>
  </si>
  <si>
    <t>Producció ecològica estimada quant a la superfície productiva 
(tm)</t>
  </si>
  <si>
    <t>Total cultius, (exclosos els horts urbans) (1+2+3)</t>
  </si>
  <si>
    <t>Cultius de terres arables</t>
  </si>
  <si>
    <t>Cereals, exclòs l'arròs</t>
  </si>
  <si>
    <t>Blat total</t>
  </si>
  <si>
    <t>Blat comú i espelta</t>
  </si>
  <si>
    <t>Blat dur</t>
  </si>
  <si>
    <t>Cereals per a la producció de gra, inclòs l'arròs i les parcel·les destinades a la producció de llavors.</t>
  </si>
  <si>
    <t>Ségol i mestall</t>
  </si>
  <si>
    <t>Ordi</t>
  </si>
  <si>
    <t>Avena i mescles de cereals de primavera (mescla de grans que no siguen mestall)</t>
  </si>
  <si>
    <t>Dacsa gra i mescla de panolla de dacsa</t>
  </si>
  <si>
    <t>Melca</t>
  </si>
  <si>
    <t>Arròs</t>
  </si>
  <si>
    <t>Pésols ferratgers</t>
  </si>
  <si>
    <t>Llentilles</t>
  </si>
  <si>
    <t>Tramussos dolços</t>
  </si>
  <si>
    <t>Faves i favons ferratgers</t>
  </si>
  <si>
    <t>Llegums secs i proteaginosos per a la producció de gra (inclosos les mescles de cereals i llegums i les parcel·les destinades a la producció de llavors)</t>
  </si>
  <si>
    <t>Cigrons</t>
  </si>
  <si>
    <t>Tubèrculs i arrels</t>
  </si>
  <si>
    <t>Creïlles (incloses les creïlles primerenques i per a la sembra)</t>
  </si>
  <si>
    <t>Remolatxa sucrera (excloses les llavors)</t>
  </si>
  <si>
    <t xml:space="preserve">Cultius industrials </t>
  </si>
  <si>
    <t>Cultius oleaginosos</t>
  </si>
  <si>
    <t>Gira-sol</t>
  </si>
  <si>
    <t>Colza i nabina</t>
  </si>
  <si>
    <t>Lli (oli de llinosa)</t>
  </si>
  <si>
    <t>Llavor de cotó</t>
  </si>
  <si>
    <t>Plantes tèxtils (cultius de fibra)</t>
  </si>
  <si>
    <t>Cotó</t>
  </si>
  <si>
    <t>Tabac</t>
  </si>
  <si>
    <t>Llúpol</t>
  </si>
  <si>
    <t>Plantes medicinals, aromàtiques i condimentàries</t>
  </si>
  <si>
    <t>Plantes collides en verd (excloses les indicades en la casella 1.3.9)</t>
  </si>
  <si>
    <t>Plantes anuals, no lleguminoses, collides en verd</t>
  </si>
  <si>
    <t>Dacsa ferratgera</t>
  </si>
  <si>
    <t>Plantes lleguminoses collides en verd</t>
  </si>
  <si>
    <t>Praderies i pastures temporals</t>
  </si>
  <si>
    <t>Alfals</t>
  </si>
  <si>
    <t>Hortalisses fresques i maduixes</t>
  </si>
  <si>
    <t>Hortalisses fresques</t>
  </si>
  <si>
    <t>Cols (excloses les d'arrel)</t>
  </si>
  <si>
    <t>Coliflor i bròcoli</t>
  </si>
  <si>
    <t>Col copada (blanca)</t>
  </si>
  <si>
    <t>Hortalisses de fulles i tija (excloses les cols)</t>
  </si>
  <si>
    <t>Api</t>
  </si>
  <si>
    <t>Porros</t>
  </si>
  <si>
    <t>Encisam</t>
  </si>
  <si>
    <t>Endívies</t>
  </si>
  <si>
    <t>Espinacs</t>
  </si>
  <si>
    <t>Espàrrecs</t>
  </si>
  <si>
    <t>Xicòria</t>
  </si>
  <si>
    <t>Carxofes</t>
  </si>
  <si>
    <t>Hortalisses conreades pel fruit</t>
  </si>
  <si>
    <t>Cogombres</t>
  </si>
  <si>
    <t>Cogombrets</t>
  </si>
  <si>
    <t>Melons de tot l'any</t>
  </si>
  <si>
    <t>Melons d'alger</t>
  </si>
  <si>
    <t>Albergines</t>
  </si>
  <si>
    <t>Carabassetes</t>
  </si>
  <si>
    <t>Pimentons</t>
  </si>
  <si>
    <t>Carlotes</t>
  </si>
  <si>
    <t>Alls</t>
  </si>
  <si>
    <t>Cebes</t>
  </si>
  <si>
    <t>Raves</t>
  </si>
  <si>
    <t>Hortalisses de bulbs i tubèrculs</t>
  </si>
  <si>
    <t>Escalunya</t>
  </si>
  <si>
    <t>Lleguminoses verdes per al consum humà</t>
  </si>
  <si>
    <t xml:space="preserve">Pésols  </t>
  </si>
  <si>
    <t>Bajoquetes</t>
  </si>
  <si>
    <t xml:space="preserve">Faves  </t>
  </si>
  <si>
    <t>Altres hortalisses no classificades en cap altre lloc</t>
  </si>
  <si>
    <t>Maduixes</t>
  </si>
  <si>
    <t>Altres cultius de terres arables</t>
  </si>
  <si>
    <t>Guarets</t>
  </si>
  <si>
    <t>Llavors i plàntuls</t>
  </si>
  <si>
    <t>Pastures permanents</t>
  </si>
  <si>
    <t>Pastures pobres</t>
  </si>
  <si>
    <t>Pastures i praderies permanents (excloses les pastures pobres)</t>
  </si>
  <si>
    <t>Erms (erm, matoll, espartar)</t>
  </si>
  <si>
    <t>Devesa</t>
  </si>
  <si>
    <t>Cultius permanents</t>
  </si>
  <si>
    <t>Cultius permanents per al consum humà</t>
  </si>
  <si>
    <t>Fruits, baies i fruites seques (exclosos els cítrics, el raïm i les maduixes)</t>
  </si>
  <si>
    <t>Fruits de zones climàtiques temperades</t>
  </si>
  <si>
    <t>Fruits de pepites</t>
  </si>
  <si>
    <t>Pomes</t>
  </si>
  <si>
    <t>Peres</t>
  </si>
  <si>
    <t>Fruits de pinyol</t>
  </si>
  <si>
    <t>Bresquilles</t>
  </si>
  <si>
    <t>Nectarines</t>
  </si>
  <si>
    <t>Albercocs</t>
  </si>
  <si>
    <t>Cireres</t>
  </si>
  <si>
    <t>Prunes</t>
  </si>
  <si>
    <t>Fruits de zones climàtiques subtropicals i tropicals</t>
  </si>
  <si>
    <t>Figues</t>
  </si>
  <si>
    <t>Alvocats</t>
  </si>
  <si>
    <t>Plàtans i bananes</t>
  </si>
  <si>
    <t>Ribes negres</t>
  </si>
  <si>
    <t>Gerds</t>
  </si>
  <si>
    <t>Fruites seques</t>
  </si>
  <si>
    <t>Anous</t>
  </si>
  <si>
    <t>Avellanes</t>
  </si>
  <si>
    <t>Ametles</t>
  </si>
  <si>
    <t>Castanyes</t>
  </si>
  <si>
    <t>Cítrics</t>
  </si>
  <si>
    <t>Taronges</t>
  </si>
  <si>
    <t>Mandarines i clementines</t>
  </si>
  <si>
    <t>Vinyes</t>
  </si>
  <si>
    <t>Vinya per a vi</t>
  </si>
  <si>
    <t>Vinyes per a raïm de taula</t>
  </si>
  <si>
    <t>Vinyes per a panses</t>
  </si>
  <si>
    <t>Olivar per a olives de taula</t>
  </si>
  <si>
    <t xml:space="preserve">Olivar per a oli </t>
  </si>
  <si>
    <t>Vivers</t>
  </si>
  <si>
    <t>Bolets cultivats (no se sumen al total dels cultius)</t>
  </si>
  <si>
    <t>Llimes i llimes verdes</t>
  </si>
  <si>
    <t>Baies (excloses les maduixes)</t>
  </si>
  <si>
    <t>Superfície cultivada inscrita (ha)</t>
  </si>
  <si>
    <t>Terreny forestal amb càrrega ramadera i/o de pècores</t>
  </si>
  <si>
    <t>Aranges</t>
  </si>
  <si>
    <t xml:space="preserve">Altres cereals no inclosos en cap altre lloc </t>
  </si>
  <si>
    <t xml:space="preserve">Altres no inclosos en cap altre lloc </t>
  </si>
  <si>
    <t xml:space="preserve">Altres arrels i tubèrculs no inclosos en cap altre lloc </t>
  </si>
  <si>
    <t xml:space="preserve">Altres llavors oleaginoses no incloses en cap altre lloc </t>
  </si>
  <si>
    <t xml:space="preserve">Altres plantes tèxtils no incloses en cap altre lloc </t>
  </si>
  <si>
    <t xml:space="preserve">Altres cols hortícoles no incloses en cap altre lloc </t>
  </si>
  <si>
    <t xml:space="preserve">Altres hortalisses de fulles i tija (llevat de cols) no incloses en cap altre lloc </t>
  </si>
  <si>
    <t xml:space="preserve">Altres hortalisses conreades pel fuit no incloses en cap altre lloc </t>
  </si>
  <si>
    <t xml:space="preserve">Altres hortalisses de bulbs i tubèrculs no incloses en cap altre lloc </t>
  </si>
  <si>
    <t xml:space="preserve">Altres llegums verds no inclosos en cap altre lloc </t>
  </si>
  <si>
    <t xml:space="preserve">Altres fruits de pepita no inclosos en cap altre lloc </t>
  </si>
  <si>
    <t xml:space="preserve">Altres fruits de pinyol no inclosos en cap altre lloc </t>
  </si>
  <si>
    <t xml:space="preserve">Altres baies no incloses en cap altre lloc </t>
  </si>
  <si>
    <t xml:space="preserve">Altres fruites de corfa no incloses en cap altre lloc </t>
  </si>
  <si>
    <t xml:space="preserve">Altres cítrics no inclosos en cap altre lloc </t>
  </si>
  <si>
    <t xml:space="preserve">Altres cultius permanents </t>
  </si>
  <si>
    <t xml:space="preserve">Altres fruits de zones climàtiques subtropicals no inclosos en altre lloc </t>
  </si>
  <si>
    <t xml:space="preserve">Altres cultius permanents no inclosos en altre lloc per al consum humà </t>
  </si>
  <si>
    <t xml:space="preserve">Altres industrials, s'inclouen els cultius energètics, no inclosos en altre lloc </t>
  </si>
  <si>
    <t xml:space="preserve">Altres plantes anuals collides en verd no incloses en altre lloc </t>
  </si>
  <si>
    <t xml:space="preserve">Altres plantes lleguminoses collides en verd no incloses en altre lloc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</si>
</sst>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_i"/>
    <numFmt numFmtId="165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0625"/>
    </fill>
    <fill>
      <patternFill patternType="solid">
        <fgColor rgb="FFFBFAF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3" fillId="0" borderId="0"/>
    <xf numFmtId="164" fontId="7" fillId="0" borderId="0" applyFill="0" applyBorder="0" applyProtection="0">
      <alignment horizontal="right"/>
    </xf>
    <xf numFmtId="0" fontId="2" fillId="0" borderId="0"/>
  </cellStyleXfs>
  <cellXfs count="85">
    <xf numFmtId="0" fontId="0" fillId="0" borderId="0" xfId="0"/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 applyProtection="1">
      <alignment horizontal="right" vertical="center"/>
      <protection locked="0"/>
    </xf>
    <xf numFmtId="165" fontId="2" fillId="8" borderId="19" xfId="1" applyNumberFormat="1" applyFill="1" applyBorder="1" applyAlignment="1">
      <alignment horizontal="right" vertical="center"/>
    </xf>
    <xf numFmtId="0" fontId="2" fillId="3" borderId="20" xfId="1" applyFill="1" applyBorder="1" applyAlignment="1">
      <alignment horizontal="center" vertical="top"/>
    </xf>
    <xf numFmtId="0" fontId="2" fillId="3" borderId="8" xfId="1" applyFill="1" applyBorder="1" applyAlignment="1">
      <alignment horizontal="center" vertical="top"/>
    </xf>
    <xf numFmtId="0" fontId="2" fillId="3" borderId="8" xfId="1" applyFill="1" applyBorder="1" applyAlignment="1">
      <alignment horizontal="left" vertical="top" wrapText="1"/>
    </xf>
    <xf numFmtId="165" fontId="2" fillId="3" borderId="8" xfId="1" applyNumberFormat="1" applyFill="1" applyBorder="1" applyAlignment="1" applyProtection="1">
      <alignment horizontal="right" vertical="top"/>
      <protection locked="0"/>
    </xf>
    <xf numFmtId="165" fontId="2" fillId="8" borderId="7" xfId="1" applyNumberFormat="1" applyFill="1" applyBorder="1" applyAlignment="1">
      <alignment horizontal="right" vertical="top"/>
    </xf>
    <xf numFmtId="0" fontId="2" fillId="4" borderId="10" xfId="1" applyFill="1" applyBorder="1" applyAlignment="1">
      <alignment horizontal="center" vertical="top"/>
    </xf>
    <xf numFmtId="0" fontId="2" fillId="4" borderId="10" xfId="1" applyFill="1" applyBorder="1" applyAlignment="1">
      <alignment horizontal="left" vertical="top" wrapText="1"/>
    </xf>
    <xf numFmtId="165" fontId="2" fillId="4" borderId="10" xfId="1" applyNumberFormat="1" applyFill="1" applyBorder="1" applyAlignment="1" applyProtection="1">
      <alignment horizontal="right" vertical="top"/>
      <protection locked="0"/>
    </xf>
    <xf numFmtId="165" fontId="2" fillId="4" borderId="11" xfId="1" applyNumberFormat="1" applyFill="1" applyBorder="1" applyAlignment="1" applyProtection="1">
      <alignment horizontal="right" vertical="top"/>
      <protection locked="0"/>
    </xf>
    <xf numFmtId="0" fontId="2" fillId="7" borderId="1" xfId="1" applyFill="1" applyBorder="1" applyAlignment="1">
      <alignment horizontal="center" vertical="top"/>
    </xf>
    <xf numFmtId="0" fontId="2" fillId="7" borderId="1" xfId="1" applyFill="1" applyBorder="1" applyAlignment="1">
      <alignment horizontal="left" vertical="top" wrapText="1"/>
    </xf>
    <xf numFmtId="165" fontId="2" fillId="7" borderId="1" xfId="1" applyNumberFormat="1" applyFill="1" applyBorder="1" applyAlignment="1" applyProtection="1">
      <alignment horizontal="right" vertical="top"/>
      <protection locked="0"/>
    </xf>
    <xf numFmtId="0" fontId="2" fillId="5" borderId="1" xfId="1" applyFill="1" applyBorder="1" applyAlignment="1">
      <alignment horizontal="center" vertical="top"/>
    </xf>
    <xf numFmtId="0" fontId="2" fillId="5" borderId="1" xfId="1" applyFill="1" applyBorder="1" applyAlignment="1">
      <alignment horizontal="left" vertical="top" wrapText="1"/>
    </xf>
    <xf numFmtId="165" fontId="2" fillId="5" borderId="1" xfId="1" applyNumberFormat="1" applyFill="1" applyBorder="1" applyAlignment="1" applyProtection="1">
      <alignment horizontal="right" vertical="top"/>
      <protection locked="0"/>
    </xf>
    <xf numFmtId="0" fontId="2" fillId="6" borderId="4" xfId="1" applyFill="1" applyBorder="1" applyAlignment="1">
      <alignment horizontal="center" vertical="top"/>
    </xf>
    <xf numFmtId="0" fontId="2" fillId="6" borderId="4" xfId="1" applyFill="1" applyBorder="1" applyAlignment="1">
      <alignment horizontal="left" vertical="top" wrapText="1"/>
    </xf>
    <xf numFmtId="165" fontId="2" fillId="6" borderId="4" xfId="1" applyNumberFormat="1" applyFill="1" applyBorder="1" applyAlignment="1" applyProtection="1">
      <alignment horizontal="right" vertical="top"/>
      <protection locked="0"/>
    </xf>
    <xf numFmtId="0" fontId="2" fillId="6" borderId="6" xfId="1" applyFill="1" applyBorder="1" applyAlignment="1">
      <alignment horizontal="center" vertical="top"/>
    </xf>
    <xf numFmtId="0" fontId="2" fillId="6" borderId="6" xfId="1" applyFill="1" applyBorder="1" applyAlignment="1">
      <alignment horizontal="left" vertical="top" wrapText="1"/>
    </xf>
    <xf numFmtId="165" fontId="2" fillId="6" borderId="6" xfId="1" applyNumberFormat="1" applyFill="1" applyBorder="1" applyAlignment="1" applyProtection="1">
      <alignment horizontal="right" vertical="top"/>
      <protection locked="0"/>
    </xf>
    <xf numFmtId="0" fontId="2" fillId="5" borderId="1" xfId="1" applyFill="1" applyBorder="1" applyAlignment="1">
      <alignment horizontal="left" wrapText="1"/>
    </xf>
    <xf numFmtId="0" fontId="2" fillId="4" borderId="1" xfId="1" applyFill="1" applyBorder="1" applyAlignment="1">
      <alignment horizontal="center" vertical="top"/>
    </xf>
    <xf numFmtId="0" fontId="2" fillId="4" borderId="1" xfId="1" applyFill="1" applyBorder="1" applyAlignment="1">
      <alignment horizontal="left" vertical="top" wrapText="1"/>
    </xf>
    <xf numFmtId="165" fontId="2" fillId="4" borderId="1" xfId="1" applyNumberFormat="1" applyFill="1" applyBorder="1" applyAlignment="1" applyProtection="1">
      <alignment horizontal="right" vertical="top"/>
      <protection locked="0"/>
    </xf>
    <xf numFmtId="0" fontId="2" fillId="4" borderId="1" xfId="1" applyFill="1" applyBorder="1" applyAlignment="1">
      <alignment vertical="top" wrapText="1"/>
    </xf>
    <xf numFmtId="0" fontId="2" fillId="5" borderId="1" xfId="1" applyFill="1" applyBorder="1" applyAlignment="1">
      <alignment horizontal="center"/>
    </xf>
    <xf numFmtId="0" fontId="2" fillId="7" borderId="1" xfId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1" xfId="1" applyFill="1" applyBorder="1" applyAlignment="1">
      <alignment wrapText="1"/>
    </xf>
    <xf numFmtId="0" fontId="2" fillId="7" borderId="1" xfId="1" applyFill="1" applyBorder="1" applyAlignment="1">
      <alignment horizontal="left" wrapText="1"/>
    </xf>
    <xf numFmtId="0" fontId="2" fillId="5" borderId="1" xfId="1" applyFill="1" applyBorder="1" applyAlignment="1">
      <alignment horizontal="left" vertical="center" wrapText="1"/>
    </xf>
    <xf numFmtId="0" fontId="2" fillId="6" borderId="4" xfId="1" applyFill="1" applyBorder="1" applyAlignment="1">
      <alignment horizontal="center"/>
    </xf>
    <xf numFmtId="0" fontId="2" fillId="6" borderId="4" xfId="1" applyFill="1" applyBorder="1" applyAlignment="1">
      <alignment horizontal="left" wrapText="1"/>
    </xf>
    <xf numFmtId="0" fontId="2" fillId="6" borderId="2" xfId="1" applyFill="1" applyBorder="1" applyAlignment="1">
      <alignment horizontal="center" vertical="top"/>
    </xf>
    <xf numFmtId="0" fontId="2" fillId="6" borderId="2" xfId="1" applyFill="1" applyBorder="1" applyAlignment="1">
      <alignment horizontal="center"/>
    </xf>
    <xf numFmtId="0" fontId="2" fillId="6" borderId="2" xfId="1" applyFill="1" applyBorder="1" applyAlignment="1">
      <alignment horizontal="left" wrapText="1"/>
    </xf>
    <xf numFmtId="165" fontId="2" fillId="6" borderId="2" xfId="1" applyNumberFormat="1" applyFill="1" applyBorder="1" applyAlignment="1" applyProtection="1">
      <alignment horizontal="right" vertical="top"/>
      <protection locked="0"/>
    </xf>
    <xf numFmtId="0" fontId="2" fillId="6" borderId="6" xfId="1" applyFill="1" applyBorder="1" applyAlignment="1">
      <alignment horizontal="center"/>
    </xf>
    <xf numFmtId="0" fontId="2" fillId="6" borderId="6" xfId="1" applyFill="1" applyBorder="1" applyAlignment="1">
      <alignment horizontal="left" wrapText="1"/>
    </xf>
    <xf numFmtId="165" fontId="2" fillId="4" borderId="9" xfId="1" applyNumberFormat="1" applyFill="1" applyBorder="1" applyAlignment="1" applyProtection="1">
      <alignment horizontal="right" vertical="top"/>
      <protection locked="0"/>
    </xf>
    <xf numFmtId="165" fontId="2" fillId="8" borderId="5" xfId="1" applyNumberFormat="1" applyFill="1" applyBorder="1" applyAlignment="1">
      <alignment horizontal="right" vertical="top"/>
    </xf>
    <xf numFmtId="0" fontId="2" fillId="4" borderId="9" xfId="1" applyFill="1" applyBorder="1" applyAlignment="1">
      <alignment horizontal="center" vertical="top"/>
    </xf>
    <xf numFmtId="0" fontId="2" fillId="4" borderId="9" xfId="1" applyFill="1" applyBorder="1" applyAlignment="1">
      <alignment horizontal="center"/>
    </xf>
    <xf numFmtId="0" fontId="2" fillId="4" borderId="9" xfId="1" applyFill="1" applyBorder="1" applyAlignment="1">
      <alignment wrapText="1"/>
    </xf>
    <xf numFmtId="0" fontId="2" fillId="3" borderId="8" xfId="1" applyFill="1" applyBorder="1" applyAlignment="1">
      <alignment horizontal="center"/>
    </xf>
    <xf numFmtId="0" fontId="2" fillId="3" borderId="8" xfId="1" applyFill="1" applyBorder="1" applyAlignment="1">
      <alignment wrapText="1"/>
    </xf>
    <xf numFmtId="165" fontId="2" fillId="8" borderId="12" xfId="1" applyNumberFormat="1" applyFill="1" applyBorder="1" applyAlignment="1">
      <alignment horizontal="right" vertical="top"/>
    </xf>
    <xf numFmtId="0" fontId="2" fillId="4" borderId="10" xfId="1" applyFill="1" applyBorder="1" applyAlignment="1">
      <alignment horizontal="center"/>
    </xf>
    <xf numFmtId="0" fontId="2" fillId="4" borderId="10" xfId="1" applyFill="1" applyBorder="1" applyAlignment="1">
      <alignment horizontal="left" wrapText="1"/>
    </xf>
    <xf numFmtId="0" fontId="2" fillId="4" borderId="1" xfId="1" applyFill="1" applyBorder="1" applyAlignment="1">
      <alignment horizontal="left" wrapText="1"/>
    </xf>
    <xf numFmtId="165" fontId="2" fillId="8" borderId="3" xfId="1" applyNumberFormat="1" applyFill="1" applyBorder="1" applyAlignment="1">
      <alignment horizontal="right" vertical="top"/>
    </xf>
    <xf numFmtId="0" fontId="2" fillId="4" borderId="9" xfId="1" applyFill="1" applyBorder="1" applyAlignment="1">
      <alignment horizontal="left" wrapText="1"/>
    </xf>
    <xf numFmtId="165" fontId="2" fillId="3" borderId="12" xfId="1" applyNumberFormat="1" applyFill="1" applyBorder="1" applyAlignment="1" applyProtection="1">
      <alignment horizontal="right" vertical="top"/>
      <protection locked="0"/>
    </xf>
    <xf numFmtId="0" fontId="2" fillId="0" borderId="2" xfId="1" applyBorder="1" applyAlignment="1">
      <alignment horizontal="center" vertical="top"/>
    </xf>
    <xf numFmtId="0" fontId="2" fillId="0" borderId="2" xfId="1" applyBorder="1" applyAlignment="1">
      <alignment horizontal="center"/>
    </xf>
    <xf numFmtId="0" fontId="2" fillId="0" borderId="2" xfId="1" applyBorder="1" applyAlignment="1">
      <alignment horizontal="left" wrapText="1"/>
    </xf>
    <xf numFmtId="165" fontId="2" fillId="9" borderId="2" xfId="1" applyNumberFormat="1" applyFill="1" applyBorder="1" applyAlignment="1" applyProtection="1">
      <alignment horizontal="right" vertical="top"/>
      <protection locked="0"/>
    </xf>
    <xf numFmtId="0" fontId="2" fillId="0" borderId="6" xfId="1" applyBorder="1" applyAlignment="1">
      <alignment horizontal="center" vertical="top"/>
    </xf>
    <xf numFmtId="0" fontId="2" fillId="0" borderId="6" xfId="1" applyBorder="1" applyAlignment="1">
      <alignment horizontal="center"/>
    </xf>
    <xf numFmtId="0" fontId="2" fillId="0" borderId="6" xfId="1" applyBorder="1" applyAlignment="1">
      <alignment horizontal="left" wrapText="1"/>
    </xf>
    <xf numFmtId="165" fontId="2" fillId="9" borderId="6" xfId="1" applyNumberFormat="1" applyFill="1" applyBorder="1" applyAlignment="1" applyProtection="1">
      <alignment horizontal="right" vertical="top"/>
      <protection locked="0"/>
    </xf>
    <xf numFmtId="0" fontId="2" fillId="3" borderId="21" xfId="1" applyFill="1" applyBorder="1" applyAlignment="1">
      <alignment horizontal="center" vertical="top"/>
    </xf>
    <xf numFmtId="0" fontId="2" fillId="3" borderId="22" xfId="1" applyFill="1" applyBorder="1" applyAlignment="1">
      <alignment horizontal="center"/>
    </xf>
    <xf numFmtId="0" fontId="2" fillId="3" borderId="22" xfId="1" applyFill="1" applyBorder="1" applyAlignment="1">
      <alignment wrapText="1"/>
    </xf>
    <xf numFmtId="165" fontId="2" fillId="3" borderId="22" xfId="1" applyNumberFormat="1" applyFill="1" applyBorder="1" applyAlignment="1" applyProtection="1">
      <alignment horizontal="right" vertical="top"/>
      <protection locked="0"/>
    </xf>
    <xf numFmtId="165" fontId="2" fillId="3" borderId="23" xfId="1" applyNumberFormat="1" applyFill="1" applyBorder="1" applyAlignment="1" applyProtection="1">
      <alignment horizontal="right" vertical="top"/>
      <protection locked="0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</cellXfs>
  <cellStyles count="12">
    <cellStyle name="Hyperlink 2" xfId="2" xr:uid="{00000000-0005-0000-0000-000000000000}"/>
    <cellStyle name="Hyperlink 3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8" xr:uid="{00000000-0005-0000-0000-000007000000}"/>
    <cellStyle name="Normal 5" xfId="9" xr:uid="{00000000-0005-0000-0000-000008000000}"/>
    <cellStyle name="Normal 6" xfId="1" xr:uid="{00000000-0005-0000-0000-000009000000}"/>
    <cellStyle name="Normal 6 2" xfId="11" xr:uid="{1B7A820F-AE09-4414-BFC3-4A1AF2325C0B}"/>
    <cellStyle name="NumberCellStyle" xfId="10" xr:uid="{00000000-0005-0000-0000-00000A000000}"/>
  </cellStyles>
  <dxfs count="1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BDB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 tint="0.34998626667073579"/>
        </patternFill>
      </fill>
    </dxf>
    <dxf>
      <font>
        <color theme="1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hair">
          <color theme="0" tint="-0.24994659260841701"/>
        </vertical>
        <horizontal style="hair">
          <color theme="0" tint="-0.24994659260841701"/>
        </horizontal>
      </border>
    </dxf>
  </dxfs>
  <tableStyles count="1" defaultTableStyle="TableStyleMedium2" defaultPivotStyle="PivotStyleLight16">
    <tableStyle name="TableStyleMedium1 2" pivot="0" count="7" xr9:uid="{00000000-0011-0000-FFFF-FFFF00000000}">
      <tableStyleElement type="wholeTable" dxfId="192"/>
      <tableStyleElement type="headerRow" dxfId="191"/>
      <tableStyleElement type="totalRow" dxfId="190"/>
      <tableStyleElement type="firstColumn" dxfId="189"/>
      <tableStyleElement type="lastColumn" dxfId="188"/>
      <tableStyleElement type="firstRowStripe" dxfId="187"/>
      <tableStyleElement type="firstColumnStripe" dxfId="186"/>
    </tableStyle>
  </tableStyles>
  <colors>
    <mruColors>
      <color rgb="FFFFBDBD"/>
      <color rgb="FFFF5050"/>
      <color rgb="FFFB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9E413-3B42-4B0E-904B-B562D5AEEAEC}">
  <sheetPr>
    <pageSetUpPr fitToPage="1"/>
  </sheetPr>
  <dimension ref="A1:H151"/>
  <sheetViews>
    <sheetView tabSelected="1" view="pageBreakPreview" zoomScale="90" zoomScaleNormal="85" zoomScaleSheetLayoutView="90" workbookViewId="0">
      <selection activeCell="C6" sqref="C6"/>
    </sheetView>
  </sheetViews>
  <sheetFormatPr baseColWidth="10" defaultColWidth="11.44140625" defaultRowHeight="14.4" x14ac:dyDescent="0.3"/>
  <cols>
    <col min="2" max="2" width="16.5546875" bestFit="1" customWidth="1"/>
    <col min="3" max="3" width="67" bestFit="1" customWidth="1"/>
    <col min="4" max="5" width="16.88671875" customWidth="1"/>
    <col min="6" max="6" width="14.44140625" bestFit="1" customWidth="1"/>
    <col min="7" max="7" width="14.88671875" customWidth="1"/>
    <col min="8" max="8" width="25.109375" customWidth="1"/>
    <col min="11" max="11" width="14.44140625" bestFit="1" customWidth="1"/>
  </cols>
  <sheetData>
    <row r="1" spans="1:8" s="3" customFormat="1" ht="30.75" customHeight="1" x14ac:dyDescent="0.3">
      <c r="A1" s="1" t="s">
        <v>229</v>
      </c>
      <c r="B1" s="2"/>
      <c r="C1" s="2"/>
      <c r="D1" s="2"/>
      <c r="E1" s="2"/>
      <c r="F1" s="2"/>
      <c r="G1" s="2"/>
    </row>
    <row r="2" spans="1:8" x14ac:dyDescent="0.3">
      <c r="A2" s="4"/>
      <c r="B2" s="5"/>
      <c r="C2" s="4"/>
      <c r="D2" s="4"/>
      <c r="E2" s="4"/>
      <c r="F2" s="4"/>
      <c r="G2" s="4"/>
    </row>
    <row r="3" spans="1:8" x14ac:dyDescent="0.3">
      <c r="A3" s="4"/>
      <c r="B3" s="5"/>
      <c r="C3" s="4"/>
      <c r="D3" s="4"/>
      <c r="E3" s="4"/>
      <c r="F3" s="4"/>
      <c r="G3" s="4"/>
      <c r="H3" s="4"/>
    </row>
    <row r="4" spans="1:8" ht="32.1" customHeight="1" x14ac:dyDescent="0.3">
      <c r="A4" s="4"/>
      <c r="B4" s="5"/>
      <c r="C4" s="4"/>
      <c r="D4" s="80" t="s">
        <v>355</v>
      </c>
      <c r="E4" s="81"/>
      <c r="F4" s="81"/>
      <c r="G4" s="82"/>
      <c r="H4" s="83" t="s">
        <v>236</v>
      </c>
    </row>
    <row r="5" spans="1:8" ht="54" customHeight="1" x14ac:dyDescent="0.3">
      <c r="A5" s="6" t="s">
        <v>230</v>
      </c>
      <c r="B5" s="6" t="s">
        <v>183</v>
      </c>
      <c r="C5" s="7" t="s">
        <v>231</v>
      </c>
      <c r="D5" s="6" t="s">
        <v>233</v>
      </c>
      <c r="E5" s="6" t="s">
        <v>234</v>
      </c>
      <c r="F5" s="6" t="s">
        <v>235</v>
      </c>
      <c r="G5" s="6" t="s">
        <v>232</v>
      </c>
      <c r="H5" s="84"/>
    </row>
    <row r="6" spans="1:8" ht="16.2" thickBot="1" x14ac:dyDescent="0.35">
      <c r="A6" s="8" t="s">
        <v>190</v>
      </c>
      <c r="B6" s="9" t="s">
        <v>0</v>
      </c>
      <c r="C6" s="10" t="s">
        <v>237</v>
      </c>
      <c r="D6" s="11">
        <v>14113.108700000001</v>
      </c>
      <c r="E6" s="11">
        <v>21130.476590000009</v>
      </c>
      <c r="F6" s="11">
        <v>118535.32774277494</v>
      </c>
      <c r="G6" s="11">
        <v>153778.91303277499</v>
      </c>
      <c r="H6" s="12"/>
    </row>
    <row r="7" spans="1:8" ht="15" thickBot="1" x14ac:dyDescent="0.35">
      <c r="A7" s="13">
        <v>1</v>
      </c>
      <c r="B7" s="14" t="s">
        <v>1</v>
      </c>
      <c r="C7" s="15" t="s">
        <v>238</v>
      </c>
      <c r="D7" s="16">
        <v>184.58420000000001</v>
      </c>
      <c r="E7" s="16">
        <v>1258.0791000000002</v>
      </c>
      <c r="F7" s="16">
        <v>6814.3776999999945</v>
      </c>
      <c r="G7" s="16">
        <v>8257.0409999999956</v>
      </c>
      <c r="H7" s="17"/>
    </row>
    <row r="8" spans="1:8" ht="26.4" x14ac:dyDescent="0.3">
      <c r="A8" s="18" t="s">
        <v>73</v>
      </c>
      <c r="B8" s="18" t="s">
        <v>2</v>
      </c>
      <c r="C8" s="19" t="s">
        <v>243</v>
      </c>
      <c r="D8" s="20">
        <v>91.490000000000023</v>
      </c>
      <c r="E8" s="20">
        <v>486.37470000000002</v>
      </c>
      <c r="F8" s="20">
        <v>3879.8985000000002</v>
      </c>
      <c r="G8" s="20">
        <v>4457.7632000000003</v>
      </c>
      <c r="H8" s="21">
        <v>5725.9784999999993</v>
      </c>
    </row>
    <row r="9" spans="1:8" x14ac:dyDescent="0.3">
      <c r="A9" s="22" t="s">
        <v>74</v>
      </c>
      <c r="B9" s="22" t="s">
        <v>3</v>
      </c>
      <c r="C9" s="23" t="s">
        <v>239</v>
      </c>
      <c r="D9" s="24">
        <v>90.138800000000003</v>
      </c>
      <c r="E9" s="24">
        <v>486.37469999999996</v>
      </c>
      <c r="F9" s="24">
        <v>3694.1013000000003</v>
      </c>
      <c r="G9" s="24">
        <v>4270.6148000000003</v>
      </c>
      <c r="H9" s="24">
        <v>4977.3848999999991</v>
      </c>
    </row>
    <row r="10" spans="1:8" x14ac:dyDescent="0.3">
      <c r="A10" s="25" t="s">
        <v>191</v>
      </c>
      <c r="B10" s="25" t="s">
        <v>4</v>
      </c>
      <c r="C10" s="26" t="s">
        <v>240</v>
      </c>
      <c r="D10" s="27">
        <v>27.065200000000004</v>
      </c>
      <c r="E10" s="27">
        <v>145.60669999999999</v>
      </c>
      <c r="F10" s="27">
        <v>1067.1608000000001</v>
      </c>
      <c r="G10" s="27">
        <v>1239.8327000000002</v>
      </c>
      <c r="H10" s="27">
        <v>1276.0029999999999</v>
      </c>
    </row>
    <row r="11" spans="1:8" x14ac:dyDescent="0.3">
      <c r="A11" s="28" t="s">
        <v>192</v>
      </c>
      <c r="B11" s="28" t="s">
        <v>5</v>
      </c>
      <c r="C11" s="29" t="s">
        <v>241</v>
      </c>
      <c r="D11" s="30">
        <v>6.3967999999999998</v>
      </c>
      <c r="E11" s="30">
        <v>34.488500000000002</v>
      </c>
      <c r="F11" s="30">
        <v>247.93960000000001</v>
      </c>
      <c r="G11" s="30">
        <v>288.82490000000001</v>
      </c>
      <c r="H11" s="30">
        <v>296.56529999999998</v>
      </c>
    </row>
    <row r="12" spans="1:8" x14ac:dyDescent="0.3">
      <c r="A12" s="31" t="s">
        <v>193</v>
      </c>
      <c r="B12" s="31" t="s">
        <v>6</v>
      </c>
      <c r="C12" s="32" t="s">
        <v>242</v>
      </c>
      <c r="D12" s="33">
        <v>20.668400000000002</v>
      </c>
      <c r="E12" s="33">
        <v>111.1182</v>
      </c>
      <c r="F12" s="33">
        <v>819.22120000000007</v>
      </c>
      <c r="G12" s="30">
        <v>951.00780000000009</v>
      </c>
      <c r="H12" s="33">
        <v>979.43769999999995</v>
      </c>
    </row>
    <row r="13" spans="1:8" x14ac:dyDescent="0.3">
      <c r="A13" s="25" t="s">
        <v>184</v>
      </c>
      <c r="B13" s="25" t="s">
        <v>7</v>
      </c>
      <c r="C13" s="26" t="s">
        <v>244</v>
      </c>
      <c r="D13" s="27">
        <v>9.8451000000000004</v>
      </c>
      <c r="E13" s="27">
        <v>52.6586</v>
      </c>
      <c r="F13" s="27">
        <v>351.00119999999998</v>
      </c>
      <c r="G13" s="27">
        <v>413.50489999999996</v>
      </c>
      <c r="H13" s="27">
        <v>440.37549999999999</v>
      </c>
    </row>
    <row r="14" spans="1:8" x14ac:dyDescent="0.3">
      <c r="A14" s="25" t="s">
        <v>185</v>
      </c>
      <c r="B14" s="25" t="s">
        <v>8</v>
      </c>
      <c r="C14" s="26" t="s">
        <v>245</v>
      </c>
      <c r="D14" s="27">
        <v>26.174200000000003</v>
      </c>
      <c r="E14" s="27">
        <v>141.4716</v>
      </c>
      <c r="F14" s="27">
        <v>1121.8393000000001</v>
      </c>
      <c r="G14" s="27">
        <v>1289.4851000000001</v>
      </c>
      <c r="H14" s="27">
        <v>1761.0968</v>
      </c>
    </row>
    <row r="15" spans="1:8" ht="26.4" x14ac:dyDescent="0.3">
      <c r="A15" s="25" t="s">
        <v>186</v>
      </c>
      <c r="B15" s="25" t="s">
        <v>9</v>
      </c>
      <c r="C15" s="26" t="s">
        <v>246</v>
      </c>
      <c r="D15" s="27">
        <v>24.371500000000001</v>
      </c>
      <c r="E15" s="27">
        <v>131.72120000000001</v>
      </c>
      <c r="F15" s="27">
        <v>1013.4731999999999</v>
      </c>
      <c r="G15" s="27">
        <v>1169.5658999999998</v>
      </c>
      <c r="H15" s="27">
        <v>1270.2275</v>
      </c>
    </row>
    <row r="16" spans="1:8" x14ac:dyDescent="0.3">
      <c r="A16" s="25" t="s">
        <v>187</v>
      </c>
      <c r="B16" s="25" t="s">
        <v>10</v>
      </c>
      <c r="C16" s="26" t="s">
        <v>247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x14ac:dyDescent="0.3">
      <c r="A17" s="25" t="s">
        <v>188</v>
      </c>
      <c r="B17" s="25" t="s">
        <v>209</v>
      </c>
      <c r="C17" s="34" t="s">
        <v>72</v>
      </c>
      <c r="D17" s="27">
        <v>2.5756000000000001</v>
      </c>
      <c r="E17" s="27">
        <v>14.222800000000001</v>
      </c>
      <c r="F17" s="27">
        <v>121.2176</v>
      </c>
      <c r="G17" s="27">
        <v>138.01600000000002</v>
      </c>
      <c r="H17" s="27">
        <v>132.6361</v>
      </c>
    </row>
    <row r="18" spans="1:8" x14ac:dyDescent="0.3">
      <c r="A18" s="25" t="s">
        <v>210</v>
      </c>
      <c r="B18" s="25" t="s">
        <v>211</v>
      </c>
      <c r="C18" s="34" t="s">
        <v>248</v>
      </c>
      <c r="D18" s="27">
        <v>9.799999999999999E-2</v>
      </c>
      <c r="E18" s="27">
        <v>0.5794999999999999</v>
      </c>
      <c r="F18" s="27">
        <v>5.7470999999999997</v>
      </c>
      <c r="G18" s="27">
        <v>6.4245999999999999</v>
      </c>
      <c r="H18" s="27">
        <v>28.735400000000002</v>
      </c>
    </row>
    <row r="19" spans="1:8" x14ac:dyDescent="0.3">
      <c r="A19" s="25" t="s">
        <v>194</v>
      </c>
      <c r="B19" s="25"/>
      <c r="C19" s="34" t="s">
        <v>358</v>
      </c>
      <c r="D19" s="27">
        <v>9.1999999999999998E-3</v>
      </c>
      <c r="E19" s="27">
        <v>0.1143</v>
      </c>
      <c r="F19" s="27">
        <v>13.662100000000001</v>
      </c>
      <c r="G19" s="27">
        <v>13.785600000000001</v>
      </c>
      <c r="H19" s="27">
        <v>68.310599999999994</v>
      </c>
    </row>
    <row r="20" spans="1:8" x14ac:dyDescent="0.3">
      <c r="A20" s="22" t="s">
        <v>75</v>
      </c>
      <c r="B20" s="22" t="s">
        <v>11</v>
      </c>
      <c r="C20" s="23" t="s">
        <v>249</v>
      </c>
      <c r="D20" s="24">
        <v>1.3512</v>
      </c>
      <c r="E20" s="24">
        <v>0</v>
      </c>
      <c r="F20" s="24">
        <v>185.7972</v>
      </c>
      <c r="G20" s="24">
        <v>187.14840000000001</v>
      </c>
      <c r="H20" s="24">
        <v>748.59359999999992</v>
      </c>
    </row>
    <row r="21" spans="1:8" ht="26.4" x14ac:dyDescent="0.3">
      <c r="A21" s="35" t="s">
        <v>76</v>
      </c>
      <c r="B21" s="35" t="s">
        <v>12</v>
      </c>
      <c r="C21" s="36" t="s">
        <v>254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8" x14ac:dyDescent="0.3">
      <c r="A22" s="22" t="s">
        <v>212</v>
      </c>
      <c r="B22" s="22" t="s">
        <v>213</v>
      </c>
      <c r="C22" s="23" t="s">
        <v>250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x14ac:dyDescent="0.3">
      <c r="A23" s="22" t="s">
        <v>214</v>
      </c>
      <c r="B23" s="22" t="s">
        <v>215</v>
      </c>
      <c r="C23" s="23" t="s">
        <v>253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x14ac:dyDescent="0.3">
      <c r="A24" s="22" t="s">
        <v>216</v>
      </c>
      <c r="B24" s="22" t="s">
        <v>217</v>
      </c>
      <c r="C24" s="23" t="s">
        <v>252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x14ac:dyDescent="0.3">
      <c r="A25" s="22" t="s">
        <v>218</v>
      </c>
      <c r="B25" s="22" t="s">
        <v>219</v>
      </c>
      <c r="C25" s="23" t="s">
        <v>251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x14ac:dyDescent="0.3">
      <c r="A26" s="22" t="s">
        <v>220</v>
      </c>
      <c r="B26" s="22" t="s">
        <v>221</v>
      </c>
      <c r="C26" s="23" t="s">
        <v>255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x14ac:dyDescent="0.3">
      <c r="A27" s="22" t="s">
        <v>222</v>
      </c>
      <c r="B27" s="22"/>
      <c r="C27" s="23" t="s">
        <v>359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x14ac:dyDescent="0.3">
      <c r="A28" s="35" t="s">
        <v>77</v>
      </c>
      <c r="B28" s="35" t="s">
        <v>13</v>
      </c>
      <c r="C28" s="38" t="s">
        <v>256</v>
      </c>
      <c r="D28" s="37">
        <v>1.4769999999999999</v>
      </c>
      <c r="E28" s="37">
        <v>1.3875999999999999</v>
      </c>
      <c r="F28" s="37">
        <v>14.289900000000001</v>
      </c>
      <c r="G28" s="37">
        <v>17.154500000000002</v>
      </c>
      <c r="H28" s="37">
        <v>441.50400000000002</v>
      </c>
    </row>
    <row r="29" spans="1:8" x14ac:dyDescent="0.3">
      <c r="A29" s="22" t="s">
        <v>79</v>
      </c>
      <c r="B29" s="22" t="s">
        <v>14</v>
      </c>
      <c r="C29" s="23" t="s">
        <v>257</v>
      </c>
      <c r="D29" s="24">
        <v>1.4769999999999999</v>
      </c>
      <c r="E29" s="24">
        <v>1.3875999999999999</v>
      </c>
      <c r="F29" s="24">
        <v>14.289900000000001</v>
      </c>
      <c r="G29" s="24">
        <v>17.154500000000002</v>
      </c>
      <c r="H29" s="24">
        <v>441.50400000000002</v>
      </c>
    </row>
    <row r="30" spans="1:8" x14ac:dyDescent="0.3">
      <c r="A30" s="22" t="s">
        <v>80</v>
      </c>
      <c r="B30" s="22" t="s">
        <v>15</v>
      </c>
      <c r="C30" s="23" t="s">
        <v>258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x14ac:dyDescent="0.3">
      <c r="A31" s="22" t="s">
        <v>195</v>
      </c>
      <c r="B31" s="22" t="s">
        <v>16</v>
      </c>
      <c r="C31" s="23" t="s">
        <v>360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x14ac:dyDescent="0.3">
      <c r="A32" s="35" t="s">
        <v>78</v>
      </c>
      <c r="B32" s="35" t="s">
        <v>17</v>
      </c>
      <c r="C32" s="38" t="s">
        <v>259</v>
      </c>
      <c r="D32" s="37">
        <v>0.27700000000000002</v>
      </c>
      <c r="E32" s="37">
        <v>12.4467</v>
      </c>
      <c r="F32" s="37">
        <v>223.554</v>
      </c>
      <c r="G32" s="37">
        <v>236.27770000000004</v>
      </c>
      <c r="H32" s="37">
        <v>168.48179999999999</v>
      </c>
    </row>
    <row r="33" spans="1:8" x14ac:dyDescent="0.3">
      <c r="A33" s="22" t="s">
        <v>81</v>
      </c>
      <c r="B33" s="22" t="s">
        <v>18</v>
      </c>
      <c r="C33" s="23" t="s">
        <v>260</v>
      </c>
      <c r="D33" s="24">
        <v>0</v>
      </c>
      <c r="E33" s="24">
        <v>0</v>
      </c>
      <c r="F33" s="24">
        <v>28.5564</v>
      </c>
      <c r="G33" s="24">
        <v>28.5564</v>
      </c>
      <c r="H33" s="24">
        <v>34.267699999999998</v>
      </c>
    </row>
    <row r="34" spans="1:8" x14ac:dyDescent="0.3">
      <c r="A34" s="25" t="s">
        <v>82</v>
      </c>
      <c r="B34" s="25" t="s">
        <v>19</v>
      </c>
      <c r="C34" s="26" t="s">
        <v>262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1:8" x14ac:dyDescent="0.3">
      <c r="A35" s="25" t="s">
        <v>83</v>
      </c>
      <c r="B35" s="25" t="s">
        <v>20</v>
      </c>
      <c r="C35" s="26" t="s">
        <v>261</v>
      </c>
      <c r="D35" s="27">
        <v>0</v>
      </c>
      <c r="E35" s="27">
        <v>0</v>
      </c>
      <c r="F35" s="27">
        <v>28.5564</v>
      </c>
      <c r="G35" s="27">
        <v>28.5564</v>
      </c>
      <c r="H35" s="27">
        <v>34.267699999999998</v>
      </c>
    </row>
    <row r="36" spans="1:8" x14ac:dyDescent="0.3">
      <c r="A36" s="25" t="s">
        <v>84</v>
      </c>
      <c r="B36" s="39" t="s">
        <v>21</v>
      </c>
      <c r="C36" s="34" t="s">
        <v>68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 x14ac:dyDescent="0.3">
      <c r="A37" s="25" t="s">
        <v>85</v>
      </c>
      <c r="B37" s="39" t="s">
        <v>22</v>
      </c>
      <c r="C37" s="34" t="s">
        <v>263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x14ac:dyDescent="0.3">
      <c r="A38" s="25" t="s">
        <v>86</v>
      </c>
      <c r="B38" s="39" t="s">
        <v>23</v>
      </c>
      <c r="C38" s="34" t="s">
        <v>264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ht="15" customHeight="1" x14ac:dyDescent="0.3">
      <c r="A39" s="25" t="s">
        <v>196</v>
      </c>
      <c r="B39" s="39" t="s">
        <v>24</v>
      </c>
      <c r="C39" s="34" t="s">
        <v>361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1:8" x14ac:dyDescent="0.3">
      <c r="A40" s="22" t="s">
        <v>87</v>
      </c>
      <c r="B40" s="40" t="s">
        <v>25</v>
      </c>
      <c r="C40" s="23" t="s">
        <v>265</v>
      </c>
      <c r="D40" s="24">
        <v>0</v>
      </c>
      <c r="E40" s="24">
        <v>0</v>
      </c>
      <c r="F40" s="24">
        <v>0.98150000000000004</v>
      </c>
      <c r="G40" s="24">
        <v>0.98150000000000004</v>
      </c>
      <c r="H40" s="24">
        <v>0</v>
      </c>
    </row>
    <row r="41" spans="1:8" x14ac:dyDescent="0.3">
      <c r="A41" s="25" t="s">
        <v>88</v>
      </c>
      <c r="B41" s="39" t="s">
        <v>189</v>
      </c>
      <c r="C41" s="34" t="s">
        <v>266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3">
      <c r="A42" s="25" t="s">
        <v>197</v>
      </c>
      <c r="B42" s="39" t="s">
        <v>189</v>
      </c>
      <c r="C42" s="34" t="s">
        <v>362</v>
      </c>
      <c r="D42" s="27">
        <v>0</v>
      </c>
      <c r="E42" s="27">
        <v>0</v>
      </c>
      <c r="F42" s="27">
        <v>0.98150000000000004</v>
      </c>
      <c r="G42" s="27">
        <v>0.98150000000000004</v>
      </c>
      <c r="H42" s="27">
        <v>0</v>
      </c>
    </row>
    <row r="43" spans="1:8" x14ac:dyDescent="0.3">
      <c r="A43" s="22" t="s">
        <v>89</v>
      </c>
      <c r="B43" s="40" t="s">
        <v>26</v>
      </c>
      <c r="C43" s="23" t="s">
        <v>267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x14ac:dyDescent="0.3">
      <c r="A44" s="22" t="s">
        <v>90</v>
      </c>
      <c r="B44" s="40" t="s">
        <v>27</v>
      </c>
      <c r="C44" s="23" t="s">
        <v>268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x14ac:dyDescent="0.3">
      <c r="A45" s="22" t="s">
        <v>91</v>
      </c>
      <c r="B45" s="40" t="s">
        <v>28</v>
      </c>
      <c r="C45" s="23" t="s">
        <v>269</v>
      </c>
      <c r="D45" s="24">
        <v>0.27700000000000002</v>
      </c>
      <c r="E45" s="24">
        <v>12.4467</v>
      </c>
      <c r="F45" s="24">
        <v>194.01610000000002</v>
      </c>
      <c r="G45" s="24">
        <v>206.73980000000003</v>
      </c>
      <c r="H45" s="24">
        <v>134.2141</v>
      </c>
    </row>
    <row r="46" spans="1:8" x14ac:dyDescent="0.3">
      <c r="A46" s="22" t="s">
        <v>198</v>
      </c>
      <c r="B46" s="40" t="s">
        <v>29</v>
      </c>
      <c r="C46" s="23" t="s">
        <v>376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x14ac:dyDescent="0.3">
      <c r="A47" s="35" t="s">
        <v>92</v>
      </c>
      <c r="B47" s="41" t="s">
        <v>30</v>
      </c>
      <c r="C47" s="42" t="s">
        <v>270</v>
      </c>
      <c r="D47" s="37">
        <v>0</v>
      </c>
      <c r="E47" s="37">
        <v>0.26779999999999998</v>
      </c>
      <c r="F47" s="37">
        <v>119.80779999999999</v>
      </c>
      <c r="G47" s="37">
        <v>120.07559999999998</v>
      </c>
      <c r="H47" s="37">
        <v>160.81389999999999</v>
      </c>
    </row>
    <row r="48" spans="1:8" x14ac:dyDescent="0.3">
      <c r="A48" s="22" t="s">
        <v>93</v>
      </c>
      <c r="B48" s="40" t="s">
        <v>189</v>
      </c>
      <c r="C48" s="43" t="s">
        <v>271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x14ac:dyDescent="0.3">
      <c r="A49" s="25" t="s">
        <v>94</v>
      </c>
      <c r="B49" s="39" t="s">
        <v>223</v>
      </c>
      <c r="C49" s="44" t="s">
        <v>272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1:8" x14ac:dyDescent="0.3">
      <c r="A50" s="25" t="s">
        <v>199</v>
      </c>
      <c r="B50" s="39" t="s">
        <v>189</v>
      </c>
      <c r="C50" s="34" t="s">
        <v>377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1:8" x14ac:dyDescent="0.3">
      <c r="A51" s="22" t="s">
        <v>95</v>
      </c>
      <c r="B51" s="40" t="s">
        <v>224</v>
      </c>
      <c r="C51" s="43" t="s">
        <v>274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x14ac:dyDescent="0.3">
      <c r="A52" s="22" t="s">
        <v>96</v>
      </c>
      <c r="B52" s="40" t="s">
        <v>225</v>
      </c>
      <c r="C52" s="43" t="s">
        <v>273</v>
      </c>
      <c r="D52" s="24">
        <v>0</v>
      </c>
      <c r="E52" s="24">
        <v>0.26779999999999998</v>
      </c>
      <c r="F52" s="24">
        <v>119.80779999999999</v>
      </c>
      <c r="G52" s="24">
        <v>120.07559999999998</v>
      </c>
      <c r="H52" s="24">
        <v>160.81389999999999</v>
      </c>
    </row>
    <row r="53" spans="1:8" x14ac:dyDescent="0.3">
      <c r="A53" s="25" t="s">
        <v>97</v>
      </c>
      <c r="B53" s="39" t="s">
        <v>226</v>
      </c>
      <c r="C53" s="34" t="s">
        <v>275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3">
      <c r="A54" s="25" t="s">
        <v>200</v>
      </c>
      <c r="B54" s="39" t="s">
        <v>189</v>
      </c>
      <c r="C54" s="34" t="s">
        <v>378</v>
      </c>
      <c r="D54" s="27">
        <v>0</v>
      </c>
      <c r="E54" s="27">
        <v>0.26779999999999998</v>
      </c>
      <c r="F54" s="27">
        <v>119.80779999999999</v>
      </c>
      <c r="G54" s="27">
        <v>120.07559999999998</v>
      </c>
      <c r="H54" s="27">
        <v>160.81389999999999</v>
      </c>
    </row>
    <row r="55" spans="1:8" x14ac:dyDescent="0.3">
      <c r="A55" s="35" t="s">
        <v>102</v>
      </c>
      <c r="B55" s="41" t="s">
        <v>31</v>
      </c>
      <c r="C55" s="42" t="s">
        <v>276</v>
      </c>
      <c r="D55" s="37">
        <v>20.526299999999999</v>
      </c>
      <c r="E55" s="37">
        <v>49.758600000000001</v>
      </c>
      <c r="F55" s="37">
        <v>1039.7443999999998</v>
      </c>
      <c r="G55" s="37">
        <v>1110.0293000000001</v>
      </c>
      <c r="H55" s="37">
        <v>36203.015485059623</v>
      </c>
    </row>
    <row r="56" spans="1:8" x14ac:dyDescent="0.3">
      <c r="A56" s="22" t="s">
        <v>105</v>
      </c>
      <c r="B56" s="40" t="s">
        <v>32</v>
      </c>
      <c r="C56" s="43" t="s">
        <v>277</v>
      </c>
      <c r="D56" s="24">
        <v>20.526299999999999</v>
      </c>
      <c r="E56" s="24">
        <v>49.758600000000001</v>
      </c>
      <c r="F56" s="24">
        <v>1039.4195</v>
      </c>
      <c r="G56" s="24">
        <v>1109.7044000000001</v>
      </c>
      <c r="H56" s="24">
        <v>36196.15328505962</v>
      </c>
    </row>
    <row r="57" spans="1:8" x14ac:dyDescent="0.3">
      <c r="A57" s="25" t="s">
        <v>106</v>
      </c>
      <c r="B57" s="39" t="s">
        <v>33</v>
      </c>
      <c r="C57" s="34" t="s">
        <v>278</v>
      </c>
      <c r="D57" s="27">
        <v>3.0518999999999998</v>
      </c>
      <c r="E57" s="27">
        <v>8.1271000000000004</v>
      </c>
      <c r="F57" s="27">
        <v>176.381</v>
      </c>
      <c r="G57" s="27">
        <v>187.56000000000003</v>
      </c>
      <c r="H57" s="27">
        <v>4520.1342480887979</v>
      </c>
    </row>
    <row r="58" spans="1:8" x14ac:dyDescent="0.3">
      <c r="A58" s="28" t="s">
        <v>108</v>
      </c>
      <c r="B58" s="45" t="s">
        <v>189</v>
      </c>
      <c r="C58" s="46" t="s">
        <v>279</v>
      </c>
      <c r="D58" s="30">
        <v>2.3391999999999999</v>
      </c>
      <c r="E58" s="30">
        <v>6.0273999999999992</v>
      </c>
      <c r="F58" s="30">
        <v>127.49570000000001</v>
      </c>
      <c r="G58" s="30">
        <v>135.8623</v>
      </c>
      <c r="H58" s="30">
        <v>3257.2948488287902</v>
      </c>
    </row>
    <row r="59" spans="1:8" x14ac:dyDescent="0.3">
      <c r="A59" s="47" t="s">
        <v>109</v>
      </c>
      <c r="B59" s="48" t="s">
        <v>189</v>
      </c>
      <c r="C59" s="49" t="s">
        <v>280</v>
      </c>
      <c r="D59" s="50">
        <v>0.64779999999999993</v>
      </c>
      <c r="E59" s="50">
        <v>1.4652000000000001</v>
      </c>
      <c r="F59" s="50">
        <v>30.127199999999998</v>
      </c>
      <c r="G59" s="30">
        <v>32.240200000000002</v>
      </c>
      <c r="H59" s="50">
        <v>873.69098784603932</v>
      </c>
    </row>
    <row r="60" spans="1:8" x14ac:dyDescent="0.3">
      <c r="A60" s="31" t="s">
        <v>201</v>
      </c>
      <c r="B60" s="51" t="s">
        <v>189</v>
      </c>
      <c r="C60" s="52" t="s">
        <v>363</v>
      </c>
      <c r="D60" s="33">
        <v>6.4899999999999999E-2</v>
      </c>
      <c r="E60" s="33">
        <v>0.63449999999999995</v>
      </c>
      <c r="F60" s="33">
        <v>18.758099999999999</v>
      </c>
      <c r="G60" s="30">
        <v>19.4575</v>
      </c>
      <c r="H60" s="33">
        <v>389.14841141396943</v>
      </c>
    </row>
    <row r="61" spans="1:8" x14ac:dyDescent="0.3">
      <c r="A61" s="25" t="s">
        <v>107</v>
      </c>
      <c r="B61" s="39" t="s">
        <v>34</v>
      </c>
      <c r="C61" s="34" t="s">
        <v>281</v>
      </c>
      <c r="D61" s="27">
        <v>5.8510999999999997</v>
      </c>
      <c r="E61" s="27">
        <v>10.553899999999999</v>
      </c>
      <c r="F61" s="27">
        <v>196.27799999999999</v>
      </c>
      <c r="G61" s="27">
        <v>212.68299999999999</v>
      </c>
      <c r="H61" s="27">
        <v>4567.1050001203148</v>
      </c>
    </row>
    <row r="62" spans="1:8" x14ac:dyDescent="0.3">
      <c r="A62" s="28" t="s">
        <v>110</v>
      </c>
      <c r="B62" s="45" t="s">
        <v>189</v>
      </c>
      <c r="C62" s="46" t="s">
        <v>282</v>
      </c>
      <c r="D62" s="30">
        <v>0.93709999999999993</v>
      </c>
      <c r="E62" s="30">
        <v>2.3007</v>
      </c>
      <c r="F62" s="30">
        <v>47.908200000000001</v>
      </c>
      <c r="G62" s="30">
        <v>51.146000000000001</v>
      </c>
      <c r="H62" s="30">
        <v>1798.5008610413117</v>
      </c>
    </row>
    <row r="63" spans="1:8" x14ac:dyDescent="0.3">
      <c r="A63" s="47" t="s">
        <v>111</v>
      </c>
      <c r="B63" s="48" t="s">
        <v>189</v>
      </c>
      <c r="C63" s="49" t="s">
        <v>283</v>
      </c>
      <c r="D63" s="50">
        <v>0.71289999999999998</v>
      </c>
      <c r="E63" s="50">
        <v>1.7013</v>
      </c>
      <c r="F63" s="50">
        <v>35.480800000000002</v>
      </c>
      <c r="G63" s="30">
        <v>37.895000000000003</v>
      </c>
      <c r="H63" s="50">
        <v>1191.9161146347958</v>
      </c>
    </row>
    <row r="64" spans="1:8" x14ac:dyDescent="0.3">
      <c r="A64" s="47" t="s">
        <v>112</v>
      </c>
      <c r="B64" s="48" t="s">
        <v>189</v>
      </c>
      <c r="C64" s="49" t="s">
        <v>284</v>
      </c>
      <c r="D64" s="50">
        <v>0.55569999999999997</v>
      </c>
      <c r="E64" s="50">
        <v>0.89090000000000003</v>
      </c>
      <c r="F64" s="50">
        <v>13.463100000000001</v>
      </c>
      <c r="G64" s="30">
        <v>14.909700000000001</v>
      </c>
      <c r="H64" s="50">
        <v>375.10233095453577</v>
      </c>
    </row>
    <row r="65" spans="1:8" x14ac:dyDescent="0.3">
      <c r="A65" s="47" t="s">
        <v>113</v>
      </c>
      <c r="B65" s="48" t="s">
        <v>189</v>
      </c>
      <c r="C65" s="49" t="s">
        <v>285</v>
      </c>
      <c r="D65" s="50">
        <v>0.67310000000000003</v>
      </c>
      <c r="E65" s="50">
        <v>1.4509000000000001</v>
      </c>
      <c r="F65" s="50">
        <v>29.500800000000002</v>
      </c>
      <c r="G65" s="30">
        <v>31.6248</v>
      </c>
      <c r="H65" s="50">
        <v>388.42496295251283</v>
      </c>
    </row>
    <row r="66" spans="1:8" x14ac:dyDescent="0.3">
      <c r="A66" s="47" t="s">
        <v>114</v>
      </c>
      <c r="B66" s="48" t="s">
        <v>189</v>
      </c>
      <c r="C66" s="49" t="s">
        <v>286</v>
      </c>
      <c r="D66" s="50">
        <v>0.73380000000000001</v>
      </c>
      <c r="E66" s="50">
        <v>1.9678</v>
      </c>
      <c r="F66" s="50">
        <v>42.752200000000002</v>
      </c>
      <c r="G66" s="30">
        <v>45.453800000000001</v>
      </c>
      <c r="H66" s="50">
        <v>389.10654352108179</v>
      </c>
    </row>
    <row r="67" spans="1:8" x14ac:dyDescent="0.3">
      <c r="A67" s="47" t="s">
        <v>115</v>
      </c>
      <c r="B67" s="48" t="s">
        <v>189</v>
      </c>
      <c r="C67" s="49" t="s">
        <v>287</v>
      </c>
      <c r="D67" s="50">
        <v>1.35E-2</v>
      </c>
      <c r="E67" s="50">
        <v>5.5200000000000006E-2</v>
      </c>
      <c r="F67" s="50">
        <v>1.0437000000000001</v>
      </c>
      <c r="G67" s="30">
        <v>1.1124000000000001</v>
      </c>
      <c r="H67" s="50">
        <v>5.1099951213798969</v>
      </c>
    </row>
    <row r="68" spans="1:8" x14ac:dyDescent="0.3">
      <c r="A68" s="47" t="s">
        <v>116</v>
      </c>
      <c r="B68" s="48" t="s">
        <v>189</v>
      </c>
      <c r="C68" s="49" t="s">
        <v>288</v>
      </c>
      <c r="D68" s="50">
        <v>3.0999999999999999E-3</v>
      </c>
      <c r="E68" s="50">
        <v>2.0999999999999999E-3</v>
      </c>
      <c r="F68" s="50">
        <v>1.34E-2</v>
      </c>
      <c r="G68" s="30">
        <v>1.8599999999999998E-2</v>
      </c>
      <c r="H68" s="50">
        <v>0.1069</v>
      </c>
    </row>
    <row r="69" spans="1:8" x14ac:dyDescent="0.3">
      <c r="A69" s="47" t="s">
        <v>117</v>
      </c>
      <c r="B69" s="48" t="s">
        <v>189</v>
      </c>
      <c r="C69" s="49" t="s">
        <v>289</v>
      </c>
      <c r="D69" s="50">
        <v>2.1968999999999999</v>
      </c>
      <c r="E69" s="50">
        <v>2.0426000000000002</v>
      </c>
      <c r="F69" s="50">
        <v>22.145699999999998</v>
      </c>
      <c r="G69" s="30">
        <v>26.385199999999998</v>
      </c>
      <c r="H69" s="50">
        <v>303.50898580706985</v>
      </c>
    </row>
    <row r="70" spans="1:8" x14ac:dyDescent="0.3">
      <c r="A70" s="31" t="s">
        <v>118</v>
      </c>
      <c r="B70" s="51" t="s">
        <v>189</v>
      </c>
      <c r="C70" s="52" t="s">
        <v>364</v>
      </c>
      <c r="D70" s="33">
        <v>2.5000000000000001E-2</v>
      </c>
      <c r="E70" s="33">
        <v>0.1424</v>
      </c>
      <c r="F70" s="33">
        <v>3.9701</v>
      </c>
      <c r="G70" s="30">
        <v>4.1375000000000002</v>
      </c>
      <c r="H70" s="33">
        <v>115.32830608762778</v>
      </c>
    </row>
    <row r="71" spans="1:8" x14ac:dyDescent="0.3">
      <c r="A71" s="25" t="s">
        <v>119</v>
      </c>
      <c r="B71" s="39" t="s">
        <v>35</v>
      </c>
      <c r="C71" s="34" t="s">
        <v>290</v>
      </c>
      <c r="D71" s="27">
        <v>7.0120000000000005</v>
      </c>
      <c r="E71" s="27">
        <v>19.374199999999998</v>
      </c>
      <c r="F71" s="27">
        <v>427.73679999999996</v>
      </c>
      <c r="G71" s="27">
        <v>454.12300000000005</v>
      </c>
      <c r="H71" s="27">
        <v>21433.756019191867</v>
      </c>
    </row>
    <row r="72" spans="1:8" x14ac:dyDescent="0.3">
      <c r="A72" s="28" t="s">
        <v>121</v>
      </c>
      <c r="B72" s="45" t="s">
        <v>189</v>
      </c>
      <c r="C72" s="46" t="s">
        <v>71</v>
      </c>
      <c r="D72" s="30">
        <v>0.69279999999999997</v>
      </c>
      <c r="E72" s="30">
        <v>1.7987</v>
      </c>
      <c r="F72" s="30">
        <v>38.617599999999996</v>
      </c>
      <c r="G72" s="30">
        <v>41.109099999999998</v>
      </c>
      <c r="H72" s="30">
        <v>1528.083380451448</v>
      </c>
    </row>
    <row r="73" spans="1:8" x14ac:dyDescent="0.3">
      <c r="A73" s="47" t="s">
        <v>122</v>
      </c>
      <c r="B73" s="48" t="s">
        <v>189</v>
      </c>
      <c r="C73" s="49" t="s">
        <v>291</v>
      </c>
      <c r="D73" s="50">
        <v>0.54960000000000009</v>
      </c>
      <c r="E73" s="50">
        <v>1.3802000000000001</v>
      </c>
      <c r="F73" s="50">
        <v>29.326900000000002</v>
      </c>
      <c r="G73" s="30">
        <v>31.256700000000002</v>
      </c>
      <c r="H73" s="50">
        <v>853.83528784603925</v>
      </c>
    </row>
    <row r="74" spans="1:8" x14ac:dyDescent="0.3">
      <c r="A74" s="47" t="s">
        <v>123</v>
      </c>
      <c r="B74" s="48" t="s">
        <v>189</v>
      </c>
      <c r="C74" s="49" t="s">
        <v>292</v>
      </c>
      <c r="D74" s="50">
        <v>6.5500000000000003E-2</v>
      </c>
      <c r="E74" s="50">
        <v>0.64059999999999995</v>
      </c>
      <c r="F74" s="50">
        <v>18.938400000000001</v>
      </c>
      <c r="G74" s="30">
        <v>19.644500000000001</v>
      </c>
      <c r="H74" s="50">
        <v>530.27628353918249</v>
      </c>
    </row>
    <row r="75" spans="1:8" x14ac:dyDescent="0.3">
      <c r="A75" s="47" t="s">
        <v>124</v>
      </c>
      <c r="B75" s="48" t="s">
        <v>189</v>
      </c>
      <c r="C75" s="49" t="s">
        <v>293</v>
      </c>
      <c r="D75" s="50">
        <v>0.74469999999999992</v>
      </c>
      <c r="E75" s="50">
        <v>2.0432999999999999</v>
      </c>
      <c r="F75" s="50">
        <v>44.931500000000007</v>
      </c>
      <c r="G75" s="30">
        <v>47.719500000000004</v>
      </c>
      <c r="H75" s="50">
        <v>1340.9318703950171</v>
      </c>
    </row>
    <row r="76" spans="1:8" x14ac:dyDescent="0.3">
      <c r="A76" s="47" t="s">
        <v>125</v>
      </c>
      <c r="B76" s="48" t="s">
        <v>189</v>
      </c>
      <c r="C76" s="49" t="s">
        <v>294</v>
      </c>
      <c r="D76" s="50">
        <v>0.77390000000000003</v>
      </c>
      <c r="E76" s="50">
        <v>2.0180999999999996</v>
      </c>
      <c r="F76" s="50">
        <v>43.380099999999999</v>
      </c>
      <c r="G76" s="30">
        <v>46.1721</v>
      </c>
      <c r="H76" s="50">
        <v>2825.455576149915</v>
      </c>
    </row>
    <row r="77" spans="1:8" x14ac:dyDescent="0.3">
      <c r="A77" s="47" t="s">
        <v>126</v>
      </c>
      <c r="B77" s="48" t="s">
        <v>189</v>
      </c>
      <c r="C77" s="49" t="s">
        <v>295</v>
      </c>
      <c r="D77" s="50">
        <v>0.58640000000000003</v>
      </c>
      <c r="E77" s="50">
        <v>1.5067000000000002</v>
      </c>
      <c r="F77" s="50">
        <v>32.198899999999995</v>
      </c>
      <c r="G77" s="30">
        <v>34.291999999999994</v>
      </c>
      <c r="H77" s="50">
        <v>1291.4407976149917</v>
      </c>
    </row>
    <row r="78" spans="1:8" x14ac:dyDescent="0.3">
      <c r="A78" s="47" t="s">
        <v>127</v>
      </c>
      <c r="B78" s="48" t="s">
        <v>189</v>
      </c>
      <c r="C78" s="49" t="s">
        <v>296</v>
      </c>
      <c r="D78" s="50">
        <v>1.1391</v>
      </c>
      <c r="E78" s="50">
        <v>3.085</v>
      </c>
      <c r="F78" s="50">
        <v>67.427400000000006</v>
      </c>
      <c r="G78" s="30">
        <v>71.651499999999999</v>
      </c>
      <c r="H78" s="50">
        <v>2751.0988430366274</v>
      </c>
    </row>
    <row r="79" spans="1:8" x14ac:dyDescent="0.3">
      <c r="A79" s="47" t="s">
        <v>128</v>
      </c>
      <c r="B79" s="48" t="s">
        <v>189</v>
      </c>
      <c r="C79" s="49" t="s">
        <v>297</v>
      </c>
      <c r="D79" s="50">
        <v>2.29</v>
      </c>
      <c r="E79" s="50">
        <v>6.3484999999999996</v>
      </c>
      <c r="F79" s="50">
        <v>140.23609999999999</v>
      </c>
      <c r="G79" s="30">
        <v>148.87459999999999</v>
      </c>
      <c r="H79" s="50">
        <v>9945.3611436435276</v>
      </c>
    </row>
    <row r="80" spans="1:8" x14ac:dyDescent="0.3">
      <c r="A80" s="31" t="s">
        <v>129</v>
      </c>
      <c r="B80" s="51" t="s">
        <v>189</v>
      </c>
      <c r="C80" s="52" t="s">
        <v>365</v>
      </c>
      <c r="D80" s="33">
        <v>0.16999999999999998</v>
      </c>
      <c r="E80" s="33">
        <v>0.55309999999999993</v>
      </c>
      <c r="F80" s="33">
        <v>12.6799</v>
      </c>
      <c r="G80" s="30">
        <v>13.403</v>
      </c>
      <c r="H80" s="33">
        <v>367.27283651511937</v>
      </c>
    </row>
    <row r="81" spans="1:8" x14ac:dyDescent="0.3">
      <c r="A81" s="25" t="s">
        <v>120</v>
      </c>
      <c r="B81" s="39" t="s">
        <v>36</v>
      </c>
      <c r="C81" s="34" t="s">
        <v>302</v>
      </c>
      <c r="D81" s="27">
        <v>2.2942</v>
      </c>
      <c r="E81" s="27">
        <v>6.4973000000000001</v>
      </c>
      <c r="F81" s="27">
        <v>137.59349999999998</v>
      </c>
      <c r="G81" s="27">
        <v>146.38499999999999</v>
      </c>
      <c r="H81" s="27">
        <v>4621.4922017887575</v>
      </c>
    </row>
    <row r="82" spans="1:8" x14ac:dyDescent="0.3">
      <c r="A82" s="28" t="s">
        <v>131</v>
      </c>
      <c r="B82" s="45" t="s">
        <v>189</v>
      </c>
      <c r="C82" s="46" t="s">
        <v>298</v>
      </c>
      <c r="D82" s="30">
        <v>0.16520000000000001</v>
      </c>
      <c r="E82" s="30">
        <v>0.82620000000000005</v>
      </c>
      <c r="F82" s="30">
        <v>23.0974</v>
      </c>
      <c r="G82" s="30">
        <v>24.088799999999999</v>
      </c>
      <c r="H82" s="30">
        <v>623.62981380962538</v>
      </c>
    </row>
    <row r="83" spans="1:8" x14ac:dyDescent="0.3">
      <c r="A83" s="47" t="s">
        <v>132</v>
      </c>
      <c r="B83" s="48" t="s">
        <v>189</v>
      </c>
      <c r="C83" s="49" t="s">
        <v>299</v>
      </c>
      <c r="D83" s="50">
        <v>9.3200000000000005E-2</v>
      </c>
      <c r="E83" s="50">
        <v>0.27960000000000002</v>
      </c>
      <c r="F83" s="50">
        <v>6.1584000000000003</v>
      </c>
      <c r="G83" s="30">
        <v>6.5312000000000001</v>
      </c>
      <c r="H83" s="50">
        <v>64.732518957623512</v>
      </c>
    </row>
    <row r="84" spans="1:8" x14ac:dyDescent="0.3">
      <c r="A84" s="47" t="s">
        <v>133</v>
      </c>
      <c r="B84" s="48" t="s">
        <v>189</v>
      </c>
      <c r="C84" s="49" t="s">
        <v>300</v>
      </c>
      <c r="D84" s="50">
        <v>0.91010000000000002</v>
      </c>
      <c r="E84" s="50">
        <v>2.3618999999999999</v>
      </c>
      <c r="F84" s="50">
        <v>49.313000000000002</v>
      </c>
      <c r="G84" s="30">
        <v>52.585000000000001</v>
      </c>
      <c r="H84" s="50">
        <v>2369.5230996166956</v>
      </c>
    </row>
    <row r="85" spans="1:8" x14ac:dyDescent="0.3">
      <c r="A85" s="47" t="s">
        <v>134</v>
      </c>
      <c r="B85" s="48" t="s">
        <v>189</v>
      </c>
      <c r="C85" s="49" t="s">
        <v>303</v>
      </c>
      <c r="D85" s="50">
        <v>0.2382</v>
      </c>
      <c r="E85" s="50">
        <v>0.2034</v>
      </c>
      <c r="F85" s="50">
        <v>1.9595</v>
      </c>
      <c r="G85" s="30">
        <v>2.4011</v>
      </c>
      <c r="H85" s="50">
        <v>54.862416402257246</v>
      </c>
    </row>
    <row r="86" spans="1:8" x14ac:dyDescent="0.3">
      <c r="A86" s="47" t="s">
        <v>135</v>
      </c>
      <c r="B86" s="48" t="s">
        <v>189</v>
      </c>
      <c r="C86" s="49" t="s">
        <v>301</v>
      </c>
      <c r="D86" s="50">
        <v>0.64749999999999996</v>
      </c>
      <c r="E86" s="50">
        <v>1.7845</v>
      </c>
      <c r="F86" s="50">
        <v>37.021899999999995</v>
      </c>
      <c r="G86" s="30">
        <v>39.453899999999997</v>
      </c>
      <c r="H86" s="50">
        <v>943.46930839011929</v>
      </c>
    </row>
    <row r="87" spans="1:8" x14ac:dyDescent="0.3">
      <c r="A87" s="31" t="s">
        <v>202</v>
      </c>
      <c r="B87" s="51" t="s">
        <v>189</v>
      </c>
      <c r="C87" s="52" t="s">
        <v>366</v>
      </c>
      <c r="D87" s="33">
        <v>0.24</v>
      </c>
      <c r="E87" s="33">
        <v>1.0416999999999998</v>
      </c>
      <c r="F87" s="33">
        <v>20.043299999999999</v>
      </c>
      <c r="G87" s="30">
        <v>21.324999999999999</v>
      </c>
      <c r="H87" s="33">
        <v>565.27504461243609</v>
      </c>
    </row>
    <row r="88" spans="1:8" x14ac:dyDescent="0.3">
      <c r="A88" s="25" t="s">
        <v>130</v>
      </c>
      <c r="B88" s="39" t="s">
        <v>37</v>
      </c>
      <c r="C88" s="34" t="s">
        <v>304</v>
      </c>
      <c r="D88" s="27">
        <v>2.3170999999999999</v>
      </c>
      <c r="E88" s="27">
        <v>5.2060999999999993</v>
      </c>
      <c r="F88" s="27">
        <v>101.4302</v>
      </c>
      <c r="G88" s="27">
        <v>108.9534</v>
      </c>
      <c r="H88" s="27">
        <v>1053.6658158698895</v>
      </c>
    </row>
    <row r="89" spans="1:8" x14ac:dyDescent="0.3">
      <c r="A89" s="28" t="s">
        <v>136</v>
      </c>
      <c r="B89" s="45" t="s">
        <v>189</v>
      </c>
      <c r="C89" s="46" t="s">
        <v>305</v>
      </c>
      <c r="D89" s="30">
        <v>0.47139999999999999</v>
      </c>
      <c r="E89" s="30">
        <v>1.0760000000000001</v>
      </c>
      <c r="F89" s="30">
        <v>21.681899999999999</v>
      </c>
      <c r="G89" s="30">
        <v>23.229299999999999</v>
      </c>
      <c r="H89" s="30">
        <v>182.56241642355198</v>
      </c>
    </row>
    <row r="90" spans="1:8" x14ac:dyDescent="0.3">
      <c r="A90" s="47" t="s">
        <v>137</v>
      </c>
      <c r="B90" s="48" t="s">
        <v>189</v>
      </c>
      <c r="C90" s="49" t="s">
        <v>306</v>
      </c>
      <c r="D90" s="50">
        <v>0.93450000000000011</v>
      </c>
      <c r="E90" s="50">
        <v>1.7343000000000002</v>
      </c>
      <c r="F90" s="50">
        <v>30.204000000000001</v>
      </c>
      <c r="G90" s="30">
        <v>32.872799999999998</v>
      </c>
      <c r="H90" s="50">
        <v>421.60926117972741</v>
      </c>
    </row>
    <row r="91" spans="1:8" x14ac:dyDescent="0.3">
      <c r="A91" s="47" t="s">
        <v>138</v>
      </c>
      <c r="B91" s="48" t="s">
        <v>189</v>
      </c>
      <c r="C91" s="49" t="s">
        <v>307</v>
      </c>
      <c r="D91" s="50">
        <v>0.87060000000000004</v>
      </c>
      <c r="E91" s="50">
        <v>2.1909000000000001</v>
      </c>
      <c r="F91" s="50">
        <v>45.949300000000001</v>
      </c>
      <c r="G91" s="30">
        <v>49.010800000000003</v>
      </c>
      <c r="H91" s="50">
        <v>413.54453826660995</v>
      </c>
    </row>
    <row r="92" spans="1:8" x14ac:dyDescent="0.3">
      <c r="A92" s="31" t="s">
        <v>139</v>
      </c>
      <c r="B92" s="51" t="s">
        <v>189</v>
      </c>
      <c r="C92" s="52" t="s">
        <v>367</v>
      </c>
      <c r="D92" s="33">
        <v>4.0599999999999997E-2</v>
      </c>
      <c r="E92" s="33">
        <v>0.2049</v>
      </c>
      <c r="F92" s="33">
        <v>3.5950000000000002</v>
      </c>
      <c r="G92" s="30">
        <v>3.8405</v>
      </c>
      <c r="H92" s="33">
        <v>35.949599999999997</v>
      </c>
    </row>
    <row r="93" spans="1:8" x14ac:dyDescent="0.3">
      <c r="A93" s="25" t="s">
        <v>140</v>
      </c>
      <c r="B93" s="39" t="s">
        <v>38</v>
      </c>
      <c r="C93" s="34" t="s">
        <v>308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</row>
    <row r="94" spans="1:8" x14ac:dyDescent="0.3">
      <c r="A94" s="22" t="s">
        <v>141</v>
      </c>
      <c r="B94" s="40" t="s">
        <v>39</v>
      </c>
      <c r="C94" s="43" t="s">
        <v>309</v>
      </c>
      <c r="D94" s="24">
        <v>0</v>
      </c>
      <c r="E94" s="24">
        <v>0</v>
      </c>
      <c r="F94" s="24">
        <v>0.32489999999999997</v>
      </c>
      <c r="G94" s="24">
        <v>0.32489999999999997</v>
      </c>
      <c r="H94" s="24">
        <v>6.8622000000000014</v>
      </c>
    </row>
    <row r="95" spans="1:8" x14ac:dyDescent="0.3">
      <c r="A95" s="35" t="s">
        <v>103</v>
      </c>
      <c r="B95" s="41" t="s">
        <v>40</v>
      </c>
      <c r="C95" s="42" t="s">
        <v>310</v>
      </c>
      <c r="D95" s="37">
        <v>66.069699999999997</v>
      </c>
      <c r="E95" s="37">
        <v>682.24510000000009</v>
      </c>
      <c r="F95" s="37">
        <v>1339.7232999999962</v>
      </c>
      <c r="G95" s="53">
        <v>2088.0380999999961</v>
      </c>
      <c r="H95" s="54"/>
    </row>
    <row r="96" spans="1:8" x14ac:dyDescent="0.3">
      <c r="A96" s="55" t="s">
        <v>104</v>
      </c>
      <c r="B96" s="56" t="s">
        <v>41</v>
      </c>
      <c r="C96" s="57" t="s">
        <v>311</v>
      </c>
      <c r="D96" s="53">
        <v>4.7442000000000002</v>
      </c>
      <c r="E96" s="53">
        <v>25.598600000000001</v>
      </c>
      <c r="F96" s="53">
        <v>196.9513</v>
      </c>
      <c r="G96" s="53">
        <v>227.29410000000001</v>
      </c>
      <c r="H96" s="17"/>
    </row>
    <row r="97" spans="1:8" ht="15" thickBot="1" x14ac:dyDescent="0.35">
      <c r="A97" s="55" t="s">
        <v>227</v>
      </c>
      <c r="B97" s="56" t="s">
        <v>228</v>
      </c>
      <c r="C97" s="57" t="s">
        <v>312</v>
      </c>
      <c r="D97" s="53">
        <v>0</v>
      </c>
      <c r="E97" s="53">
        <v>0</v>
      </c>
      <c r="F97" s="53">
        <v>0.40849999999999997</v>
      </c>
      <c r="G97" s="53">
        <v>0.40849999999999997</v>
      </c>
      <c r="H97" s="17"/>
    </row>
    <row r="98" spans="1:8" ht="15" thickBot="1" x14ac:dyDescent="0.35">
      <c r="A98" s="13">
        <v>2</v>
      </c>
      <c r="B98" s="58" t="s">
        <v>42</v>
      </c>
      <c r="C98" s="59" t="s">
        <v>313</v>
      </c>
      <c r="D98" s="16">
        <v>12824.36</v>
      </c>
      <c r="E98" s="16">
        <v>4822.9050999999999</v>
      </c>
      <c r="F98" s="16">
        <v>51622.119200000052</v>
      </c>
      <c r="G98" s="16">
        <v>69269.384300000063</v>
      </c>
      <c r="H98" s="60"/>
    </row>
    <row r="99" spans="1:8" x14ac:dyDescent="0.3">
      <c r="A99" s="18" t="s">
        <v>98</v>
      </c>
      <c r="B99" s="61" t="s">
        <v>189</v>
      </c>
      <c r="C99" s="62" t="s">
        <v>315</v>
      </c>
      <c r="D99" s="20">
        <v>0</v>
      </c>
      <c r="E99" s="20">
        <v>0</v>
      </c>
      <c r="F99" s="20">
        <v>0</v>
      </c>
      <c r="G99" s="53">
        <v>0</v>
      </c>
      <c r="H99" s="54"/>
    </row>
    <row r="100" spans="1:8" x14ac:dyDescent="0.3">
      <c r="A100" s="35" t="s">
        <v>99</v>
      </c>
      <c r="B100" s="41" t="s">
        <v>189</v>
      </c>
      <c r="C100" s="63" t="s">
        <v>314</v>
      </c>
      <c r="D100" s="37">
        <v>12824.36</v>
      </c>
      <c r="E100" s="37">
        <v>4822.9050999999999</v>
      </c>
      <c r="F100" s="37">
        <v>51622.119200000052</v>
      </c>
      <c r="G100" s="37">
        <v>69269.384300000063</v>
      </c>
      <c r="H100" s="64"/>
    </row>
    <row r="101" spans="1:8" x14ac:dyDescent="0.3">
      <c r="A101" s="22" t="s">
        <v>142</v>
      </c>
      <c r="B101" s="40" t="s">
        <v>189</v>
      </c>
      <c r="C101" s="43" t="s">
        <v>316</v>
      </c>
      <c r="D101" s="24">
        <v>0</v>
      </c>
      <c r="E101" s="24">
        <v>0</v>
      </c>
      <c r="F101" s="24">
        <v>11180.828500000061</v>
      </c>
      <c r="G101" s="24">
        <v>11180.828500000061</v>
      </c>
      <c r="H101" s="64"/>
    </row>
    <row r="102" spans="1:8" x14ac:dyDescent="0.3">
      <c r="A102" s="22" t="s">
        <v>143</v>
      </c>
      <c r="B102" s="40" t="s">
        <v>189</v>
      </c>
      <c r="C102" s="43" t="s">
        <v>356</v>
      </c>
      <c r="D102" s="24">
        <v>12824.36</v>
      </c>
      <c r="E102" s="24">
        <v>4822.9050999999999</v>
      </c>
      <c r="F102" s="24">
        <v>40441.290699999998</v>
      </c>
      <c r="G102" s="24">
        <v>58088.555800000002</v>
      </c>
      <c r="H102" s="64"/>
    </row>
    <row r="103" spans="1:8" ht="15" thickBot="1" x14ac:dyDescent="0.35">
      <c r="A103" s="55" t="s">
        <v>100</v>
      </c>
      <c r="B103" s="56" t="s">
        <v>189</v>
      </c>
      <c r="C103" s="65" t="s">
        <v>317</v>
      </c>
      <c r="D103" s="53">
        <v>0</v>
      </c>
      <c r="E103" s="53">
        <v>0</v>
      </c>
      <c r="F103" s="53">
        <v>0</v>
      </c>
      <c r="G103" s="53">
        <v>0</v>
      </c>
      <c r="H103" s="17"/>
    </row>
    <row r="104" spans="1:8" ht="15" thickBot="1" x14ac:dyDescent="0.35">
      <c r="A104" s="13">
        <v>3</v>
      </c>
      <c r="B104" s="58" t="s">
        <v>43</v>
      </c>
      <c r="C104" s="59" t="s">
        <v>318</v>
      </c>
      <c r="D104" s="16">
        <v>1104.1645000000001</v>
      </c>
      <c r="E104" s="16">
        <v>15049.492390000009</v>
      </c>
      <c r="F104" s="16">
        <v>60098.830842774885</v>
      </c>
      <c r="G104" s="16">
        <v>76252.487732774898</v>
      </c>
      <c r="H104" s="66">
        <v>233813.91029999999</v>
      </c>
    </row>
    <row r="105" spans="1:8" x14ac:dyDescent="0.3">
      <c r="A105" s="18" t="s">
        <v>101</v>
      </c>
      <c r="B105" s="61" t="s">
        <v>44</v>
      </c>
      <c r="C105" s="62" t="s">
        <v>319</v>
      </c>
      <c r="D105" s="20">
        <v>1101.3960000000002</v>
      </c>
      <c r="E105" s="20">
        <v>15030.989590000008</v>
      </c>
      <c r="F105" s="20">
        <v>34235.043342774879</v>
      </c>
      <c r="G105" s="20">
        <v>50367.428932774899</v>
      </c>
      <c r="H105" s="21">
        <v>233813.91029999999</v>
      </c>
    </row>
    <row r="106" spans="1:8" x14ac:dyDescent="0.3">
      <c r="A106" s="22" t="s">
        <v>146</v>
      </c>
      <c r="B106" s="40" t="s">
        <v>45</v>
      </c>
      <c r="C106" s="43" t="s">
        <v>320</v>
      </c>
      <c r="D106" s="24">
        <v>487.77670000000001</v>
      </c>
      <c r="E106" s="24">
        <v>6767.3223999999982</v>
      </c>
      <c r="F106" s="24">
        <v>12037.8269</v>
      </c>
      <c r="G106" s="24">
        <v>19292.926000000003</v>
      </c>
      <c r="H106" s="24">
        <v>31482.036100000001</v>
      </c>
    </row>
    <row r="107" spans="1:8" x14ac:dyDescent="0.3">
      <c r="A107" s="25" t="s">
        <v>147</v>
      </c>
      <c r="B107" s="39" t="s">
        <v>46</v>
      </c>
      <c r="C107" s="34" t="s">
        <v>321</v>
      </c>
      <c r="D107" s="27">
        <v>10.313999999999998</v>
      </c>
      <c r="E107" s="27">
        <v>97.316900000000004</v>
      </c>
      <c r="F107" s="27">
        <v>557.92160000000001</v>
      </c>
      <c r="G107" s="27">
        <v>665.5524999999999</v>
      </c>
      <c r="H107" s="27">
        <v>5259.7586000000001</v>
      </c>
    </row>
    <row r="108" spans="1:8" x14ac:dyDescent="0.3">
      <c r="A108" s="28" t="s">
        <v>148</v>
      </c>
      <c r="B108" s="45" t="s">
        <v>47</v>
      </c>
      <c r="C108" s="46" t="s">
        <v>322</v>
      </c>
      <c r="D108" s="30">
        <v>0.39889999999999998</v>
      </c>
      <c r="E108" s="30">
        <v>3.2552000000000003</v>
      </c>
      <c r="F108" s="30">
        <v>40.357799999999997</v>
      </c>
      <c r="G108" s="30">
        <v>44.011899999999997</v>
      </c>
      <c r="H108" s="30">
        <v>435.87919999999997</v>
      </c>
    </row>
    <row r="109" spans="1:8" x14ac:dyDescent="0.3">
      <c r="A109" s="67" t="s">
        <v>149</v>
      </c>
      <c r="B109" s="68" t="s">
        <v>48</v>
      </c>
      <c r="C109" s="69" t="s">
        <v>323</v>
      </c>
      <c r="D109" s="70">
        <v>0.39889999999999998</v>
      </c>
      <c r="E109" s="70">
        <v>2.8480000000000003</v>
      </c>
      <c r="F109" s="70">
        <v>27.842499999999998</v>
      </c>
      <c r="G109" s="70">
        <v>31.089399999999998</v>
      </c>
      <c r="H109" s="70">
        <v>303.22429999999997</v>
      </c>
    </row>
    <row r="110" spans="1:8" x14ac:dyDescent="0.3">
      <c r="A110" s="67" t="s">
        <v>150</v>
      </c>
      <c r="B110" s="68" t="s">
        <v>49</v>
      </c>
      <c r="C110" s="69" t="s">
        <v>324</v>
      </c>
      <c r="D110" s="70">
        <v>0</v>
      </c>
      <c r="E110" s="70">
        <v>0.40720000000000001</v>
      </c>
      <c r="F110" s="70">
        <v>12.515300000000002</v>
      </c>
      <c r="G110" s="70">
        <v>12.922500000000001</v>
      </c>
      <c r="H110" s="70">
        <v>132.6549</v>
      </c>
    </row>
    <row r="111" spans="1:8" x14ac:dyDescent="0.3">
      <c r="A111" s="67" t="s">
        <v>205</v>
      </c>
      <c r="B111" s="68" t="s">
        <v>50</v>
      </c>
      <c r="C111" s="69" t="s">
        <v>368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</row>
    <row r="112" spans="1:8" x14ac:dyDescent="0.3">
      <c r="A112" s="47" t="s">
        <v>151</v>
      </c>
      <c r="B112" s="48" t="s">
        <v>51</v>
      </c>
      <c r="C112" s="49" t="s">
        <v>325</v>
      </c>
      <c r="D112" s="50">
        <v>9.9150999999999989</v>
      </c>
      <c r="E112" s="50">
        <v>94.061700000000002</v>
      </c>
      <c r="F112" s="50">
        <v>517.56380000000001</v>
      </c>
      <c r="G112" s="50">
        <v>621.54059999999993</v>
      </c>
      <c r="H112" s="50">
        <v>4823.8793999999989</v>
      </c>
    </row>
    <row r="113" spans="1:8" x14ac:dyDescent="0.3">
      <c r="A113" s="67" t="s">
        <v>152</v>
      </c>
      <c r="B113" s="68" t="s">
        <v>52</v>
      </c>
      <c r="C113" s="69" t="s">
        <v>326</v>
      </c>
      <c r="D113" s="70">
        <v>2.3699999999999999E-2</v>
      </c>
      <c r="E113" s="70">
        <v>3.0677000000000003</v>
      </c>
      <c r="F113" s="70">
        <v>71.730199999999996</v>
      </c>
      <c r="G113" s="70">
        <v>74.821599999999989</v>
      </c>
      <c r="H113" s="70">
        <v>1606.3309999999999</v>
      </c>
    </row>
    <row r="114" spans="1:8" x14ac:dyDescent="0.3">
      <c r="A114" s="67" t="s">
        <v>153</v>
      </c>
      <c r="B114" s="68" t="s">
        <v>53</v>
      </c>
      <c r="C114" s="69" t="s">
        <v>327</v>
      </c>
      <c r="D114" s="70">
        <v>0.72899999999999998</v>
      </c>
      <c r="E114" s="70">
        <v>4.5636000000000001</v>
      </c>
      <c r="F114" s="70">
        <v>31.1023</v>
      </c>
      <c r="G114" s="70">
        <v>36.3949</v>
      </c>
      <c r="H114" s="70">
        <v>571.44029999999998</v>
      </c>
    </row>
    <row r="115" spans="1:8" x14ac:dyDescent="0.3">
      <c r="A115" s="67" t="s">
        <v>154</v>
      </c>
      <c r="B115" s="68" t="s">
        <v>54</v>
      </c>
      <c r="C115" s="69" t="s">
        <v>328</v>
      </c>
      <c r="D115" s="70">
        <v>0</v>
      </c>
      <c r="E115" s="70">
        <v>64.822400000000002</v>
      </c>
      <c r="F115" s="70">
        <v>165.28089999999997</v>
      </c>
      <c r="G115" s="70">
        <v>230.10329999999999</v>
      </c>
      <c r="H115" s="70">
        <v>1501.5983000000001</v>
      </c>
    </row>
    <row r="116" spans="1:8" x14ac:dyDescent="0.3">
      <c r="A116" s="67" t="s">
        <v>155</v>
      </c>
      <c r="B116" s="68" t="s">
        <v>55</v>
      </c>
      <c r="C116" s="69" t="s">
        <v>329</v>
      </c>
      <c r="D116" s="70">
        <v>2.597</v>
      </c>
      <c r="E116" s="70">
        <v>15.1828</v>
      </c>
      <c r="F116" s="70">
        <v>146.63380000000001</v>
      </c>
      <c r="G116" s="70">
        <v>164.4136</v>
      </c>
      <c r="H116" s="70">
        <v>452.18499999999995</v>
      </c>
    </row>
    <row r="117" spans="1:8" x14ac:dyDescent="0.3">
      <c r="A117" s="67" t="s">
        <v>156</v>
      </c>
      <c r="B117" s="68" t="s">
        <v>56</v>
      </c>
      <c r="C117" s="69" t="s">
        <v>330</v>
      </c>
      <c r="D117" s="70">
        <v>1.4283999999999999</v>
      </c>
      <c r="E117" s="70">
        <v>3.5808</v>
      </c>
      <c r="F117" s="70">
        <v>31.171999999999997</v>
      </c>
      <c r="G117" s="70">
        <v>36.181199999999997</v>
      </c>
      <c r="H117" s="70">
        <v>428.31400000000002</v>
      </c>
    </row>
    <row r="118" spans="1:8" x14ac:dyDescent="0.3">
      <c r="A118" s="71" t="s">
        <v>204</v>
      </c>
      <c r="B118" s="72" t="s">
        <v>57</v>
      </c>
      <c r="C118" s="73" t="s">
        <v>369</v>
      </c>
      <c r="D118" s="74">
        <v>5.1369999999999996</v>
      </c>
      <c r="E118" s="74">
        <v>2.8443999999999998</v>
      </c>
      <c r="F118" s="74">
        <v>71.644599999999997</v>
      </c>
      <c r="G118" s="70">
        <v>79.625999999999991</v>
      </c>
      <c r="H118" s="74">
        <v>264.01080000000002</v>
      </c>
    </row>
    <row r="119" spans="1:8" x14ac:dyDescent="0.3">
      <c r="A119" s="25" t="s">
        <v>157</v>
      </c>
      <c r="B119" s="39" t="s">
        <v>58</v>
      </c>
      <c r="C119" s="34" t="s">
        <v>331</v>
      </c>
      <c r="D119" s="27">
        <v>25.0246</v>
      </c>
      <c r="E119" s="27">
        <v>562.16879999999992</v>
      </c>
      <c r="F119" s="27">
        <v>769.61259999999993</v>
      </c>
      <c r="G119" s="27">
        <v>1356.806</v>
      </c>
      <c r="H119" s="27">
        <v>12331.03</v>
      </c>
    </row>
    <row r="120" spans="1:8" x14ac:dyDescent="0.3">
      <c r="A120" s="28" t="s">
        <v>158</v>
      </c>
      <c r="B120" s="45" t="s">
        <v>189</v>
      </c>
      <c r="C120" s="46" t="s">
        <v>332</v>
      </c>
      <c r="D120" s="30">
        <v>0.40670000000000001</v>
      </c>
      <c r="E120" s="30">
        <v>10.1944</v>
      </c>
      <c r="F120" s="30">
        <v>16.770299999999999</v>
      </c>
      <c r="G120" s="33">
        <v>27.371400000000001</v>
      </c>
      <c r="H120" s="30">
        <v>130.0643</v>
      </c>
    </row>
    <row r="121" spans="1:8" x14ac:dyDescent="0.3">
      <c r="A121" s="47" t="s">
        <v>159</v>
      </c>
      <c r="B121" s="48" t="s">
        <v>189</v>
      </c>
      <c r="C121" s="49" t="s">
        <v>70</v>
      </c>
      <c r="D121" s="50">
        <v>1.1947000000000001</v>
      </c>
      <c r="E121" s="50">
        <v>15.4854</v>
      </c>
      <c r="F121" s="50">
        <v>25.7593</v>
      </c>
      <c r="G121" s="33">
        <v>42.439399999999999</v>
      </c>
      <c r="H121" s="50">
        <v>592.36939999999993</v>
      </c>
    </row>
    <row r="122" spans="1:8" x14ac:dyDescent="0.3">
      <c r="A122" s="47" t="s">
        <v>160</v>
      </c>
      <c r="B122" s="48" t="s">
        <v>189</v>
      </c>
      <c r="C122" s="49" t="s">
        <v>333</v>
      </c>
      <c r="D122" s="50">
        <v>6.1136999999999997</v>
      </c>
      <c r="E122" s="50">
        <v>109.72920000000001</v>
      </c>
      <c r="F122" s="50">
        <v>87.212000000000003</v>
      </c>
      <c r="G122" s="33">
        <v>203.0549</v>
      </c>
      <c r="H122" s="50">
        <v>1996.981</v>
      </c>
    </row>
    <row r="123" spans="1:8" x14ac:dyDescent="0.3">
      <c r="A123" s="47" t="s">
        <v>161</v>
      </c>
      <c r="B123" s="48" t="s">
        <v>189</v>
      </c>
      <c r="C123" s="49" t="s">
        <v>334</v>
      </c>
      <c r="D123" s="50">
        <v>0</v>
      </c>
      <c r="E123" s="50">
        <v>0</v>
      </c>
      <c r="F123" s="50">
        <v>0.1305</v>
      </c>
      <c r="G123" s="33">
        <v>0.1305</v>
      </c>
      <c r="H123" s="50">
        <v>0.32979999999999998</v>
      </c>
    </row>
    <row r="124" spans="1:8" x14ac:dyDescent="0.3">
      <c r="A124" s="31" t="s">
        <v>203</v>
      </c>
      <c r="B124" s="51" t="s">
        <v>189</v>
      </c>
      <c r="C124" s="52" t="s">
        <v>374</v>
      </c>
      <c r="D124" s="33">
        <v>17.3095</v>
      </c>
      <c r="E124" s="33">
        <v>426.75979999999998</v>
      </c>
      <c r="F124" s="33">
        <v>639.74049999999988</v>
      </c>
      <c r="G124" s="33">
        <v>1083.8098</v>
      </c>
      <c r="H124" s="33">
        <v>9611.2855</v>
      </c>
    </row>
    <row r="125" spans="1:8" x14ac:dyDescent="0.3">
      <c r="A125" s="25" t="s">
        <v>162</v>
      </c>
      <c r="B125" s="39" t="s">
        <v>59</v>
      </c>
      <c r="C125" s="34" t="s">
        <v>354</v>
      </c>
      <c r="D125" s="27">
        <v>0</v>
      </c>
      <c r="E125" s="27">
        <v>7.3200000000000001E-2</v>
      </c>
      <c r="F125" s="27">
        <v>0.24790000000000001</v>
      </c>
      <c r="G125" s="27">
        <v>0.3211</v>
      </c>
      <c r="H125" s="27">
        <v>5.6353</v>
      </c>
    </row>
    <row r="126" spans="1:8" x14ac:dyDescent="0.3">
      <c r="A126" s="28" t="s">
        <v>163</v>
      </c>
      <c r="B126" s="45" t="s">
        <v>189</v>
      </c>
      <c r="C126" s="46" t="s">
        <v>335</v>
      </c>
      <c r="D126" s="30">
        <v>0</v>
      </c>
      <c r="E126" s="30">
        <v>0</v>
      </c>
      <c r="F126" s="30">
        <v>0.1198</v>
      </c>
      <c r="G126" s="33">
        <v>0.1198</v>
      </c>
      <c r="H126" s="30">
        <v>5.6306000000000003</v>
      </c>
    </row>
    <row r="127" spans="1:8" x14ac:dyDescent="0.3">
      <c r="A127" s="47" t="s">
        <v>164</v>
      </c>
      <c r="B127" s="48" t="s">
        <v>189</v>
      </c>
      <c r="C127" s="49" t="s">
        <v>336</v>
      </c>
      <c r="D127" s="50">
        <v>0</v>
      </c>
      <c r="E127" s="50">
        <v>7.3200000000000001E-2</v>
      </c>
      <c r="F127" s="50">
        <v>1E-4</v>
      </c>
      <c r="G127" s="33">
        <v>7.3300000000000004E-2</v>
      </c>
      <c r="H127" s="50">
        <v>4.7000000000000002E-3</v>
      </c>
    </row>
    <row r="128" spans="1:8" x14ac:dyDescent="0.3">
      <c r="A128" s="31" t="s">
        <v>206</v>
      </c>
      <c r="B128" s="51" t="s">
        <v>189</v>
      </c>
      <c r="C128" s="52" t="s">
        <v>370</v>
      </c>
      <c r="D128" s="33">
        <v>0</v>
      </c>
      <c r="E128" s="33">
        <v>0</v>
      </c>
      <c r="F128" s="33">
        <v>0.128</v>
      </c>
      <c r="G128" s="33">
        <v>0.128</v>
      </c>
      <c r="H128" s="33">
        <v>0</v>
      </c>
    </row>
    <row r="129" spans="1:8" x14ac:dyDescent="0.3">
      <c r="A129" s="25" t="s">
        <v>165</v>
      </c>
      <c r="B129" s="39" t="s">
        <v>60</v>
      </c>
      <c r="C129" s="34" t="s">
        <v>337</v>
      </c>
      <c r="D129" s="27">
        <v>452.43810000000002</v>
      </c>
      <c r="E129" s="27">
        <v>6107.7634999999982</v>
      </c>
      <c r="F129" s="27">
        <v>10710.0448</v>
      </c>
      <c r="G129" s="27">
        <v>17270.246400000004</v>
      </c>
      <c r="H129" s="27">
        <v>13885.612200000001</v>
      </c>
    </row>
    <row r="130" spans="1:8" x14ac:dyDescent="0.3">
      <c r="A130" s="28" t="s">
        <v>166</v>
      </c>
      <c r="B130" s="45" t="s">
        <v>189</v>
      </c>
      <c r="C130" s="46" t="s">
        <v>338</v>
      </c>
      <c r="D130" s="30">
        <v>0.1017</v>
      </c>
      <c r="E130" s="30">
        <v>15.440200000000001</v>
      </c>
      <c r="F130" s="30">
        <v>87.522900000000007</v>
      </c>
      <c r="G130" s="33">
        <v>103.06480000000001</v>
      </c>
      <c r="H130" s="30">
        <v>79.400900000000007</v>
      </c>
    </row>
    <row r="131" spans="1:8" x14ac:dyDescent="0.3">
      <c r="A131" s="47" t="s">
        <v>167</v>
      </c>
      <c r="B131" s="48" t="s">
        <v>189</v>
      </c>
      <c r="C131" s="49" t="s">
        <v>339</v>
      </c>
      <c r="D131" s="50">
        <v>0</v>
      </c>
      <c r="E131" s="50">
        <v>13.959</v>
      </c>
      <c r="F131" s="50">
        <v>0.1012</v>
      </c>
      <c r="G131" s="33">
        <v>14.0602</v>
      </c>
      <c r="H131" s="50">
        <v>5.4900000000000004E-2</v>
      </c>
    </row>
    <row r="132" spans="1:8" x14ac:dyDescent="0.3">
      <c r="A132" s="47" t="s">
        <v>168</v>
      </c>
      <c r="B132" s="48" t="s">
        <v>189</v>
      </c>
      <c r="C132" s="49" t="s">
        <v>340</v>
      </c>
      <c r="D132" s="50">
        <v>421.3125</v>
      </c>
      <c r="E132" s="50">
        <v>5988.3997999999992</v>
      </c>
      <c r="F132" s="50">
        <v>10277.703</v>
      </c>
      <c r="G132" s="33">
        <v>16687.415300000001</v>
      </c>
      <c r="H132" s="50">
        <v>13360.268400000001</v>
      </c>
    </row>
    <row r="133" spans="1:8" x14ac:dyDescent="0.3">
      <c r="A133" s="47" t="s">
        <v>169</v>
      </c>
      <c r="B133" s="48" t="s">
        <v>189</v>
      </c>
      <c r="C133" s="49" t="s">
        <v>341</v>
      </c>
      <c r="D133" s="50">
        <v>0</v>
      </c>
      <c r="E133" s="50">
        <v>0</v>
      </c>
      <c r="F133" s="50">
        <v>1.03E-2</v>
      </c>
      <c r="G133" s="33">
        <v>1.03E-2</v>
      </c>
      <c r="H133" s="50">
        <v>3.2000000000000002E-3</v>
      </c>
    </row>
    <row r="134" spans="1:8" x14ac:dyDescent="0.3">
      <c r="A134" s="31" t="s">
        <v>207</v>
      </c>
      <c r="B134" s="51" t="s">
        <v>189</v>
      </c>
      <c r="C134" s="52" t="s">
        <v>371</v>
      </c>
      <c r="D134" s="33">
        <v>31.023900000000001</v>
      </c>
      <c r="E134" s="33">
        <v>89.964500000000001</v>
      </c>
      <c r="F134" s="33">
        <v>344.70740000000001</v>
      </c>
      <c r="G134" s="33">
        <v>465.69580000000002</v>
      </c>
      <c r="H134" s="33">
        <v>445.88480000000004</v>
      </c>
    </row>
    <row r="135" spans="1:8" x14ac:dyDescent="0.3">
      <c r="A135" s="22" t="s">
        <v>170</v>
      </c>
      <c r="B135" s="40" t="s">
        <v>61</v>
      </c>
      <c r="C135" s="43" t="s">
        <v>342</v>
      </c>
      <c r="D135" s="24">
        <v>244.87179999999998</v>
      </c>
      <c r="E135" s="24">
        <v>1733.7929899999999</v>
      </c>
      <c r="F135" s="24">
        <v>4136.0721327748442</v>
      </c>
      <c r="G135" s="24">
        <v>6114.7369227748441</v>
      </c>
      <c r="H135" s="24">
        <v>123679.88549999999</v>
      </c>
    </row>
    <row r="136" spans="1:8" x14ac:dyDescent="0.3">
      <c r="A136" s="25" t="s">
        <v>174</v>
      </c>
      <c r="B136" s="39" t="s">
        <v>189</v>
      </c>
      <c r="C136" s="34" t="s">
        <v>357</v>
      </c>
      <c r="D136" s="27">
        <v>6.6430999999999996</v>
      </c>
      <c r="E136" s="27">
        <v>79.996300000000005</v>
      </c>
      <c r="F136" s="27">
        <v>133.71906097610909</v>
      </c>
      <c r="G136" s="27">
        <v>220.35846097610909</v>
      </c>
      <c r="H136" s="27">
        <v>3490.4663999999998</v>
      </c>
    </row>
    <row r="137" spans="1:8" x14ac:dyDescent="0.3">
      <c r="A137" s="25" t="s">
        <v>175</v>
      </c>
      <c r="B137" s="39" t="s">
        <v>189</v>
      </c>
      <c r="C137" s="34" t="s">
        <v>353</v>
      </c>
      <c r="D137" s="27">
        <v>111.84519999999999</v>
      </c>
      <c r="E137" s="27">
        <v>824.33019999999999</v>
      </c>
      <c r="F137" s="27">
        <v>2023.5011</v>
      </c>
      <c r="G137" s="27">
        <v>2959.6765</v>
      </c>
      <c r="H137" s="27">
        <v>62591.448899999996</v>
      </c>
    </row>
    <row r="138" spans="1:8" x14ac:dyDescent="0.3">
      <c r="A138" s="25" t="s">
        <v>176</v>
      </c>
      <c r="B138" s="39" t="s">
        <v>189</v>
      </c>
      <c r="C138" s="34" t="s">
        <v>343</v>
      </c>
      <c r="D138" s="27">
        <v>85.918999999999997</v>
      </c>
      <c r="E138" s="27">
        <v>385.04349000000002</v>
      </c>
      <c r="F138" s="27">
        <v>1111.3898499999989</v>
      </c>
      <c r="G138" s="27">
        <v>1582.352339999999</v>
      </c>
      <c r="H138" s="27">
        <v>33120.068600000006</v>
      </c>
    </row>
    <row r="139" spans="1:8" x14ac:dyDescent="0.3">
      <c r="A139" s="25" t="s">
        <v>177</v>
      </c>
      <c r="B139" s="39" t="s">
        <v>189</v>
      </c>
      <c r="C139" s="34" t="s">
        <v>344</v>
      </c>
      <c r="D139" s="27">
        <v>40.464499999999994</v>
      </c>
      <c r="E139" s="27">
        <v>444.03989999999999</v>
      </c>
      <c r="F139" s="27">
        <v>861.00352179873596</v>
      </c>
      <c r="G139" s="27">
        <v>1345.5079217987359</v>
      </c>
      <c r="H139" s="27">
        <v>24453.449400000001</v>
      </c>
    </row>
    <row r="140" spans="1:8" x14ac:dyDescent="0.3">
      <c r="A140" s="25" t="s">
        <v>208</v>
      </c>
      <c r="B140" s="39" t="s">
        <v>189</v>
      </c>
      <c r="C140" s="34" t="s">
        <v>372</v>
      </c>
      <c r="D140" s="27">
        <v>0</v>
      </c>
      <c r="E140" s="27">
        <v>0.3831</v>
      </c>
      <c r="F140" s="27">
        <v>6.4585999999999997</v>
      </c>
      <c r="G140" s="27">
        <v>6.8416999999999994</v>
      </c>
      <c r="H140" s="27">
        <v>24.452199999999998</v>
      </c>
    </row>
    <row r="141" spans="1:8" x14ac:dyDescent="0.3">
      <c r="A141" s="22" t="s">
        <v>171</v>
      </c>
      <c r="B141" s="40" t="s">
        <v>62</v>
      </c>
      <c r="C141" s="43" t="s">
        <v>345</v>
      </c>
      <c r="D141" s="24">
        <v>156.69919999999999</v>
      </c>
      <c r="E141" s="24">
        <v>4455.6538000000101</v>
      </c>
      <c r="F141" s="24">
        <v>12766.630610000002</v>
      </c>
      <c r="G141" s="24">
        <v>17378.98361000001</v>
      </c>
      <c r="H141" s="24">
        <v>72208.081699999995</v>
      </c>
    </row>
    <row r="142" spans="1:8" x14ac:dyDescent="0.3">
      <c r="A142" s="25" t="s">
        <v>178</v>
      </c>
      <c r="B142" s="39" t="s">
        <v>189</v>
      </c>
      <c r="C142" s="34" t="s">
        <v>346</v>
      </c>
      <c r="D142" s="27">
        <v>156.69919999999999</v>
      </c>
      <c r="E142" s="27">
        <v>4431.4023000000097</v>
      </c>
      <c r="F142" s="27">
        <v>12687.448910000001</v>
      </c>
      <c r="G142" s="27">
        <v>17275.550410000011</v>
      </c>
      <c r="H142" s="27">
        <v>71925.970700000005</v>
      </c>
    </row>
    <row r="143" spans="1:8" x14ac:dyDescent="0.3">
      <c r="A143" s="25" t="s">
        <v>179</v>
      </c>
      <c r="B143" s="39" t="s">
        <v>189</v>
      </c>
      <c r="C143" s="34" t="s">
        <v>347</v>
      </c>
      <c r="D143" s="27">
        <v>0</v>
      </c>
      <c r="E143" s="27">
        <v>24.2515</v>
      </c>
      <c r="F143" s="27">
        <v>79.181699999999992</v>
      </c>
      <c r="G143" s="27">
        <v>103.4332</v>
      </c>
      <c r="H143" s="27">
        <v>282.11099999999999</v>
      </c>
    </row>
    <row r="144" spans="1:8" x14ac:dyDescent="0.3">
      <c r="A144" s="25" t="s">
        <v>180</v>
      </c>
      <c r="B144" s="39" t="s">
        <v>189</v>
      </c>
      <c r="C144" s="34" t="s">
        <v>348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</row>
    <row r="145" spans="1:8" x14ac:dyDescent="0.3">
      <c r="A145" s="22" t="s">
        <v>172</v>
      </c>
      <c r="B145" s="40" t="s">
        <v>63</v>
      </c>
      <c r="C145" s="43" t="s">
        <v>69</v>
      </c>
      <c r="D145" s="24">
        <v>209.27979999999999</v>
      </c>
      <c r="E145" s="24">
        <v>1981.5371999999979</v>
      </c>
      <c r="F145" s="24">
        <v>5007.64210000004</v>
      </c>
      <c r="G145" s="24">
        <v>7198.4591000000382</v>
      </c>
      <c r="H145" s="24">
        <v>6427.5083000000004</v>
      </c>
    </row>
    <row r="146" spans="1:8" x14ac:dyDescent="0.3">
      <c r="A146" s="25" t="s">
        <v>181</v>
      </c>
      <c r="B146" s="39" t="s">
        <v>189</v>
      </c>
      <c r="C146" s="34" t="s">
        <v>349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</row>
    <row r="147" spans="1:8" x14ac:dyDescent="0.3">
      <c r="A147" s="25" t="s">
        <v>182</v>
      </c>
      <c r="B147" s="39" t="s">
        <v>189</v>
      </c>
      <c r="C147" s="34" t="s">
        <v>350</v>
      </c>
      <c r="D147" s="27">
        <v>209.27979999999999</v>
      </c>
      <c r="E147" s="27">
        <v>1981.5371999999979</v>
      </c>
      <c r="F147" s="27">
        <v>5007.64210000004</v>
      </c>
      <c r="G147" s="27">
        <v>7198.4591000000382</v>
      </c>
      <c r="H147" s="27">
        <v>6427.5083000000004</v>
      </c>
    </row>
    <row r="148" spans="1:8" x14ac:dyDescent="0.3">
      <c r="A148" s="22" t="s">
        <v>173</v>
      </c>
      <c r="B148" s="40" t="s">
        <v>64</v>
      </c>
      <c r="C148" s="43" t="s">
        <v>375</v>
      </c>
      <c r="D148" s="24">
        <v>2.7685</v>
      </c>
      <c r="E148" s="24">
        <v>92.683199999999999</v>
      </c>
      <c r="F148" s="24">
        <v>286.8716</v>
      </c>
      <c r="G148" s="24">
        <v>382.32330000000002</v>
      </c>
      <c r="H148" s="24">
        <v>16.398699999999998</v>
      </c>
    </row>
    <row r="149" spans="1:8" x14ac:dyDescent="0.3">
      <c r="A149" s="35" t="s">
        <v>144</v>
      </c>
      <c r="B149" s="41" t="s">
        <v>65</v>
      </c>
      <c r="C149" s="63" t="s">
        <v>351</v>
      </c>
      <c r="D149" s="37">
        <v>0</v>
      </c>
      <c r="E149" s="37">
        <v>0</v>
      </c>
      <c r="F149" s="37">
        <v>3.2725999999999997</v>
      </c>
      <c r="G149" s="53">
        <v>3.2725999999999997</v>
      </c>
      <c r="H149" s="54"/>
    </row>
    <row r="150" spans="1:8" ht="15" thickBot="1" x14ac:dyDescent="0.35">
      <c r="A150" s="55" t="s">
        <v>145</v>
      </c>
      <c r="B150" s="56" t="s">
        <v>66</v>
      </c>
      <c r="C150" s="65" t="s">
        <v>373</v>
      </c>
      <c r="D150" s="53">
        <v>2.7685</v>
      </c>
      <c r="E150" s="53">
        <v>18.502800000000001</v>
      </c>
      <c r="F150" s="53">
        <v>25860.514900000002</v>
      </c>
      <c r="G150" s="53">
        <v>25881.786200000002</v>
      </c>
      <c r="H150" s="17"/>
    </row>
    <row r="151" spans="1:8" x14ac:dyDescent="0.3">
      <c r="A151" s="75">
        <v>4</v>
      </c>
      <c r="B151" s="76" t="s">
        <v>67</v>
      </c>
      <c r="C151" s="77" t="s">
        <v>352</v>
      </c>
      <c r="D151" s="78">
        <v>0</v>
      </c>
      <c r="E151" s="78">
        <v>0</v>
      </c>
      <c r="F151" s="78">
        <v>0.02</v>
      </c>
      <c r="G151" s="78">
        <v>0.02</v>
      </c>
      <c r="H151" s="79">
        <v>6.3</v>
      </c>
    </row>
  </sheetData>
  <mergeCells count="2">
    <mergeCell ref="D4:G4"/>
    <mergeCell ref="H4:H5"/>
  </mergeCells>
  <conditionalFormatting sqref="D9">
    <cfRule type="cellIs" dxfId="185" priority="183" operator="notEqual">
      <formula>SUM(D$10,D$13:D$19)</formula>
    </cfRule>
  </conditionalFormatting>
  <conditionalFormatting sqref="D10">
    <cfRule type="cellIs" dxfId="184" priority="182" operator="notEqual">
      <formula>SUM(D$11:D$12)</formula>
    </cfRule>
  </conditionalFormatting>
  <conditionalFormatting sqref="D28">
    <cfRule type="cellIs" dxfId="183" priority="181" operator="notEqual">
      <formula>SUM(D$29:D$31)</formula>
    </cfRule>
  </conditionalFormatting>
  <conditionalFormatting sqref="D32">
    <cfRule type="cellIs" dxfId="182" priority="180" operator="notEqual">
      <formula>SUM(D$33,D$40,D$43:D$46)</formula>
    </cfRule>
  </conditionalFormatting>
  <conditionalFormatting sqref="D33">
    <cfRule type="cellIs" dxfId="181" priority="179" operator="notEqual">
      <formula>SUM(D$34:D$39)</formula>
    </cfRule>
  </conditionalFormatting>
  <conditionalFormatting sqref="D40">
    <cfRule type="cellIs" dxfId="180" priority="178" operator="notEqual">
      <formula>SUM(D$41:D$42)</formula>
    </cfRule>
  </conditionalFormatting>
  <conditionalFormatting sqref="D47">
    <cfRule type="cellIs" dxfId="179" priority="177" operator="notEqual">
      <formula>SUM(D$48,D$51:D$52)</formula>
    </cfRule>
  </conditionalFormatting>
  <conditionalFormatting sqref="D48">
    <cfRule type="cellIs" dxfId="178" priority="176" operator="notEqual">
      <formula>SUM(D$49:D$50)</formula>
    </cfRule>
  </conditionalFormatting>
  <conditionalFormatting sqref="D52">
    <cfRule type="cellIs" dxfId="177" priority="175" operator="notEqual">
      <formula>SUM(D$53:D$54)</formula>
    </cfRule>
  </conditionalFormatting>
  <conditionalFormatting sqref="D55">
    <cfRule type="cellIs" dxfId="176" priority="174" operator="notEqual">
      <formula>SUM(D$56,D$94)</formula>
    </cfRule>
  </conditionalFormatting>
  <conditionalFormatting sqref="D56">
    <cfRule type="cellIs" dxfId="175" priority="173" operator="notEqual">
      <formula>SUM(D$57,D$61,D$71,D$81,D$88,D$93)</formula>
    </cfRule>
  </conditionalFormatting>
  <conditionalFormatting sqref="D57">
    <cfRule type="cellIs" dxfId="174" priority="172" operator="notEqual">
      <formula>SUM(D$58:D$60)</formula>
    </cfRule>
  </conditionalFormatting>
  <conditionalFormatting sqref="D61">
    <cfRule type="cellIs" dxfId="173" priority="171" operator="notEqual">
      <formula>SUM(D$62:D$70)</formula>
    </cfRule>
  </conditionalFormatting>
  <conditionalFormatting sqref="D71">
    <cfRule type="cellIs" dxfId="172" priority="170" operator="notEqual">
      <formula>SUM(D$72:D$80)</formula>
    </cfRule>
  </conditionalFormatting>
  <conditionalFormatting sqref="D81">
    <cfRule type="cellIs" dxfId="171" priority="169" operator="notEqual">
      <formula>SUM(D$82:D$87)</formula>
    </cfRule>
  </conditionalFormatting>
  <conditionalFormatting sqref="D88">
    <cfRule type="cellIs" dxfId="170" priority="168" operator="notEqual">
      <formula>SUM(D$89:D$92)</formula>
    </cfRule>
  </conditionalFormatting>
  <conditionalFormatting sqref="D98">
    <cfRule type="cellIs" dxfId="169" priority="167" operator="notEqual">
      <formula>SUM(D$99:D$100,D$103)</formula>
    </cfRule>
  </conditionalFormatting>
  <conditionalFormatting sqref="D100">
    <cfRule type="cellIs" dxfId="168" priority="166" operator="notEqual">
      <formula>SUM(D$101:D$102)</formula>
    </cfRule>
  </conditionalFormatting>
  <conditionalFormatting sqref="D104">
    <cfRule type="cellIs" dxfId="167" priority="165" operator="notEqual">
      <formula>SUM(D$105,D$149:D$150)</formula>
    </cfRule>
  </conditionalFormatting>
  <conditionalFormatting sqref="D105">
    <cfRule type="cellIs" dxfId="166" priority="164" operator="notEqual">
      <formula>SUM(D$106,D$135,D$141,D$145,D$148)</formula>
    </cfRule>
  </conditionalFormatting>
  <conditionalFormatting sqref="D106">
    <cfRule type="cellIs" dxfId="165" priority="163" operator="notEqual">
      <formula>SUM(D$107,D$119,D$125,D$129)</formula>
    </cfRule>
  </conditionalFormatting>
  <conditionalFormatting sqref="D107">
    <cfRule type="cellIs" dxfId="164" priority="162" operator="notEqual">
      <formula>SUM(D$108,D$112)</formula>
    </cfRule>
  </conditionalFormatting>
  <conditionalFormatting sqref="D108">
    <cfRule type="cellIs" dxfId="163" priority="161" operator="notEqual">
      <formula>SUM(D$109:D$111)</formula>
    </cfRule>
  </conditionalFormatting>
  <conditionalFormatting sqref="D112">
    <cfRule type="cellIs" dxfId="162" priority="160" operator="notEqual">
      <formula>SUM(D$113:D$118)</formula>
    </cfRule>
  </conditionalFormatting>
  <conditionalFormatting sqref="D119">
    <cfRule type="cellIs" dxfId="161" priority="159" operator="notEqual">
      <formula>SUM(D$120:D$124)</formula>
    </cfRule>
  </conditionalFormatting>
  <conditionalFormatting sqref="D125">
    <cfRule type="cellIs" dxfId="160" priority="158" operator="notEqual">
      <formula>SUM(D$126:D$128)</formula>
    </cfRule>
  </conditionalFormatting>
  <conditionalFormatting sqref="D129">
    <cfRule type="cellIs" dxfId="159" priority="157" operator="notEqual">
      <formula>SUM(D$130:D$134)</formula>
    </cfRule>
  </conditionalFormatting>
  <conditionalFormatting sqref="D135">
    <cfRule type="cellIs" dxfId="158" priority="156" operator="notEqual">
      <formula>SUM(D$136:D$140)</formula>
    </cfRule>
  </conditionalFormatting>
  <conditionalFormatting sqref="D141">
    <cfRule type="cellIs" dxfId="157" priority="155" operator="notEqual">
      <formula>SUM(D$142:D$144)</formula>
    </cfRule>
  </conditionalFormatting>
  <conditionalFormatting sqref="D145">
    <cfRule type="cellIs" dxfId="156" priority="154" operator="notEqual">
      <formula>SUM(D$146:D$147)</formula>
    </cfRule>
  </conditionalFormatting>
  <conditionalFormatting sqref="E98:E151 D6:F20 H8:H21 E21:F21 E28:E96">
    <cfRule type="expression" dxfId="155" priority="153">
      <formula>IF(OR(D6="ns",COUNT(D6)),FALSE,TRUE)</formula>
    </cfRule>
  </conditionalFormatting>
  <conditionalFormatting sqref="E9">
    <cfRule type="cellIs" dxfId="154" priority="152" operator="notEqual">
      <formula>SUM(E$10,E$13:E$19)</formula>
    </cfRule>
  </conditionalFormatting>
  <conditionalFormatting sqref="E10">
    <cfRule type="cellIs" dxfId="153" priority="151" operator="notEqual">
      <formula>SUM(E$11:E$12)</formula>
    </cfRule>
  </conditionalFormatting>
  <conditionalFormatting sqref="E28">
    <cfRule type="cellIs" dxfId="152" priority="150" operator="notEqual">
      <formula>SUM(E$29:E$31)</formula>
    </cfRule>
  </conditionalFormatting>
  <conditionalFormatting sqref="E32">
    <cfRule type="cellIs" dxfId="151" priority="149" operator="notEqual">
      <formula>SUM(E$33,E$40,E$43:E$46)</formula>
    </cfRule>
  </conditionalFormatting>
  <conditionalFormatting sqref="E33">
    <cfRule type="cellIs" dxfId="150" priority="148" operator="notEqual">
      <formula>SUM(E$34:E$39)</formula>
    </cfRule>
  </conditionalFormatting>
  <conditionalFormatting sqref="E40">
    <cfRule type="cellIs" dxfId="149" priority="147" operator="notEqual">
      <formula>SUM(E$41:E$42)</formula>
    </cfRule>
  </conditionalFormatting>
  <conditionalFormatting sqref="E47">
    <cfRule type="cellIs" dxfId="148" priority="146" operator="notEqual">
      <formula>SUM(E$48,E$51:E$52)</formula>
    </cfRule>
  </conditionalFormatting>
  <conditionalFormatting sqref="E48">
    <cfRule type="cellIs" dxfId="147" priority="145" operator="notEqual">
      <formula>SUM(E$49:E$50)</formula>
    </cfRule>
  </conditionalFormatting>
  <conditionalFormatting sqref="E52">
    <cfRule type="cellIs" dxfId="146" priority="144" operator="notEqual">
      <formula>SUM(E$53:E$54)</formula>
    </cfRule>
  </conditionalFormatting>
  <conditionalFormatting sqref="E55">
    <cfRule type="cellIs" dxfId="145" priority="143" operator="notEqual">
      <formula>SUM(E$56,E$94)</formula>
    </cfRule>
  </conditionalFormatting>
  <conditionalFormatting sqref="E56">
    <cfRule type="cellIs" dxfId="144" priority="142" operator="notEqual">
      <formula>SUM(E$57,E$61,E$71,E$81,E$88,E$93)</formula>
    </cfRule>
  </conditionalFormatting>
  <conditionalFormatting sqref="E57">
    <cfRule type="cellIs" dxfId="143" priority="141" operator="notEqual">
      <formula>SUM(E$58:E$60)</formula>
    </cfRule>
  </conditionalFormatting>
  <conditionalFormatting sqref="E61">
    <cfRule type="cellIs" dxfId="142" priority="140" operator="notEqual">
      <formula>SUM(E$62:E$70)</formula>
    </cfRule>
  </conditionalFormatting>
  <conditionalFormatting sqref="E71">
    <cfRule type="cellIs" dxfId="141" priority="139" operator="notEqual">
      <formula>SUM(E$72:E$80)</formula>
    </cfRule>
  </conditionalFormatting>
  <conditionalFormatting sqref="E81">
    <cfRule type="cellIs" dxfId="140" priority="138" operator="notEqual">
      <formula>SUM(E$82:E$87)</formula>
    </cfRule>
  </conditionalFormatting>
  <conditionalFormatting sqref="E88">
    <cfRule type="cellIs" dxfId="139" priority="137" operator="notEqual">
      <formula>SUM(E$89:E$92)</formula>
    </cfRule>
  </conditionalFormatting>
  <conditionalFormatting sqref="E98">
    <cfRule type="cellIs" dxfId="138" priority="136" operator="notEqual">
      <formula>SUM(E$99:E$100,E$103)</formula>
    </cfRule>
  </conditionalFormatting>
  <conditionalFormatting sqref="E100">
    <cfRule type="cellIs" dxfId="137" priority="135" operator="notEqual">
      <formula>SUM(E$101:E$102)</formula>
    </cfRule>
  </conditionalFormatting>
  <conditionalFormatting sqref="E104">
    <cfRule type="cellIs" dxfId="136" priority="134" operator="notEqual">
      <formula>SUM(E$105,E$149:E$150)</formula>
    </cfRule>
  </conditionalFormatting>
  <conditionalFormatting sqref="E105">
    <cfRule type="cellIs" dxfId="135" priority="133" operator="notEqual">
      <formula>SUM(E$106,E$135,E$141,E$145,E$148)</formula>
    </cfRule>
  </conditionalFormatting>
  <conditionalFormatting sqref="E106">
    <cfRule type="cellIs" dxfId="134" priority="132" operator="notEqual">
      <formula>SUM(E$107,E$119,E$125,E$129)</formula>
    </cfRule>
  </conditionalFormatting>
  <conditionalFormatting sqref="E107">
    <cfRule type="cellIs" dxfId="133" priority="131" operator="notEqual">
      <formula>SUM(E$108,E$112)</formula>
    </cfRule>
  </conditionalFormatting>
  <conditionalFormatting sqref="E108">
    <cfRule type="cellIs" dxfId="132" priority="130" operator="notEqual">
      <formula>SUM(E$109:E$111)</formula>
    </cfRule>
  </conditionalFormatting>
  <conditionalFormatting sqref="E112">
    <cfRule type="cellIs" dxfId="131" priority="129" operator="notEqual">
      <formula>SUM(E$113:E$118)</formula>
    </cfRule>
  </conditionalFormatting>
  <conditionalFormatting sqref="E119">
    <cfRule type="cellIs" dxfId="130" priority="128" operator="notEqual">
      <formula>SUM(E$120:E$124)</formula>
    </cfRule>
  </conditionalFormatting>
  <conditionalFormatting sqref="E125">
    <cfRule type="cellIs" dxfId="129" priority="127" operator="notEqual">
      <formula>SUM(E$126:E$128)</formula>
    </cfRule>
  </conditionalFormatting>
  <conditionalFormatting sqref="E129">
    <cfRule type="cellIs" dxfId="128" priority="126" operator="notEqual">
      <formula>SUM(E$130:E$134)</formula>
    </cfRule>
  </conditionalFormatting>
  <conditionalFormatting sqref="E135">
    <cfRule type="cellIs" dxfId="127" priority="125" operator="notEqual">
      <formula>SUM(E$136:E$140)</formula>
    </cfRule>
  </conditionalFormatting>
  <conditionalFormatting sqref="E141">
    <cfRule type="cellIs" dxfId="126" priority="124" operator="notEqual">
      <formula>SUM(E$142:E$144)</formula>
    </cfRule>
  </conditionalFormatting>
  <conditionalFormatting sqref="E145">
    <cfRule type="cellIs" dxfId="125" priority="123" operator="notEqual">
      <formula>SUM(E$146:E$147)</formula>
    </cfRule>
  </conditionalFormatting>
  <conditionalFormatting sqref="F98:F151 F28:F96">
    <cfRule type="expression" dxfId="124" priority="122">
      <formula>IF(OR(F28="ns",COUNT(F28)),FALSE,TRUE)</formula>
    </cfRule>
  </conditionalFormatting>
  <conditionalFormatting sqref="F9">
    <cfRule type="cellIs" dxfId="123" priority="121" operator="notEqual">
      <formula>SUM(F$10,F$13:F$19)</formula>
    </cfRule>
  </conditionalFormatting>
  <conditionalFormatting sqref="F10">
    <cfRule type="cellIs" dxfId="122" priority="120" operator="notEqual">
      <formula>SUM(F$11:F$12)</formula>
    </cfRule>
  </conditionalFormatting>
  <conditionalFormatting sqref="F28">
    <cfRule type="cellIs" dxfId="121" priority="119" operator="notEqual">
      <formula>SUM(F$29:F$31)</formula>
    </cfRule>
  </conditionalFormatting>
  <conditionalFormatting sqref="F32">
    <cfRule type="cellIs" dxfId="120" priority="118" operator="notEqual">
      <formula>SUM(F$33,F$40,F$43:F$46)</formula>
    </cfRule>
  </conditionalFormatting>
  <conditionalFormatting sqref="F33">
    <cfRule type="cellIs" dxfId="119" priority="117" operator="notEqual">
      <formula>SUM(F$34:F$39)</formula>
    </cfRule>
  </conditionalFormatting>
  <conditionalFormatting sqref="F40">
    <cfRule type="cellIs" dxfId="118" priority="116" operator="notEqual">
      <formula>SUM(F$41:F$42)</formula>
    </cfRule>
  </conditionalFormatting>
  <conditionalFormatting sqref="F47">
    <cfRule type="cellIs" dxfId="117" priority="115" operator="notEqual">
      <formula>SUM(F$48,F$51:F$52)</formula>
    </cfRule>
  </conditionalFormatting>
  <conditionalFormatting sqref="F48">
    <cfRule type="cellIs" dxfId="116" priority="114" operator="notEqual">
      <formula>SUM(F$49:F$50)</formula>
    </cfRule>
  </conditionalFormatting>
  <conditionalFormatting sqref="F52">
    <cfRule type="cellIs" dxfId="115" priority="113" operator="notEqual">
      <formula>SUM(F$53:F$54)</formula>
    </cfRule>
  </conditionalFormatting>
  <conditionalFormatting sqref="F55">
    <cfRule type="cellIs" dxfId="114" priority="112" operator="notEqual">
      <formula>SUM(F$56,F$94)</formula>
    </cfRule>
  </conditionalFormatting>
  <conditionalFormatting sqref="F56">
    <cfRule type="cellIs" dxfId="113" priority="111" operator="notEqual">
      <formula>SUM(F$57,F$61,F$71,F$81,F$88,F$93)</formula>
    </cfRule>
  </conditionalFormatting>
  <conditionalFormatting sqref="F57">
    <cfRule type="cellIs" dxfId="112" priority="110" operator="notEqual">
      <formula>SUM(F$58:F$60)</formula>
    </cfRule>
  </conditionalFormatting>
  <conditionalFormatting sqref="F61">
    <cfRule type="cellIs" dxfId="111" priority="109" operator="notEqual">
      <formula>SUM(F$62:F$70)</formula>
    </cfRule>
  </conditionalFormatting>
  <conditionalFormatting sqref="F71">
    <cfRule type="cellIs" dxfId="110" priority="108" operator="notEqual">
      <formula>SUM(F$72:F$80)</formula>
    </cfRule>
  </conditionalFormatting>
  <conditionalFormatting sqref="F81">
    <cfRule type="cellIs" dxfId="109" priority="107" operator="notEqual">
      <formula>SUM(F$82:F$87)</formula>
    </cfRule>
  </conditionalFormatting>
  <conditionalFormatting sqref="F88">
    <cfRule type="cellIs" dxfId="108" priority="106" operator="notEqual">
      <formula>SUM(F$89:F$92)</formula>
    </cfRule>
  </conditionalFormatting>
  <conditionalFormatting sqref="F98">
    <cfRule type="cellIs" dxfId="107" priority="105" operator="notEqual">
      <formula>SUM(F$99:F$100,F$103)</formula>
    </cfRule>
  </conditionalFormatting>
  <conditionalFormatting sqref="F100">
    <cfRule type="cellIs" dxfId="106" priority="104" operator="notEqual">
      <formula>SUM(F$101:F$102)</formula>
    </cfRule>
  </conditionalFormatting>
  <conditionalFormatting sqref="F104">
    <cfRule type="cellIs" dxfId="105" priority="103" operator="notEqual">
      <formula>SUM(F$105,F$149:F$150)</formula>
    </cfRule>
  </conditionalFormatting>
  <conditionalFormatting sqref="F105">
    <cfRule type="cellIs" dxfId="104" priority="102" operator="notEqual">
      <formula>SUM(F$106,F$135,F$141,F$145,F$148)</formula>
    </cfRule>
  </conditionalFormatting>
  <conditionalFormatting sqref="F106">
    <cfRule type="cellIs" dxfId="103" priority="101" operator="notEqual">
      <formula>SUM(F$107,F$119,F$125,F$129)</formula>
    </cfRule>
  </conditionalFormatting>
  <conditionalFormatting sqref="F107">
    <cfRule type="cellIs" dxfId="102" priority="100" operator="notEqual">
      <formula>SUM(F$108,F$112)</formula>
    </cfRule>
  </conditionalFormatting>
  <conditionalFormatting sqref="F108">
    <cfRule type="cellIs" dxfId="101" priority="99" operator="notEqual">
      <formula>SUM(F$109:F$111)</formula>
    </cfRule>
  </conditionalFormatting>
  <conditionalFormatting sqref="F112">
    <cfRule type="cellIs" dxfId="100" priority="98" operator="notEqual">
      <formula>SUM(F$113:F$118)</formula>
    </cfRule>
  </conditionalFormatting>
  <conditionalFormatting sqref="F119">
    <cfRule type="cellIs" dxfId="99" priority="97" operator="notEqual">
      <formula>SUM(F$120:F$124)</formula>
    </cfRule>
  </conditionalFormatting>
  <conditionalFormatting sqref="F125">
    <cfRule type="cellIs" dxfId="98" priority="96" operator="notEqual">
      <formula>SUM(F$126:F$128)</formula>
    </cfRule>
  </conditionalFormatting>
  <conditionalFormatting sqref="F129">
    <cfRule type="cellIs" dxfId="97" priority="95" operator="notEqual">
      <formula>SUM(F$130:F$134)</formula>
    </cfRule>
  </conditionalFormatting>
  <conditionalFormatting sqref="F135">
    <cfRule type="cellIs" dxfId="96" priority="94" operator="notEqual">
      <formula>SUM(F$136:F$140)</formula>
    </cfRule>
  </conditionalFormatting>
  <conditionalFormatting sqref="F141">
    <cfRule type="cellIs" dxfId="95" priority="93" operator="notEqual">
      <formula>SUM(F$142:F$144)</formula>
    </cfRule>
  </conditionalFormatting>
  <conditionalFormatting sqref="F145">
    <cfRule type="cellIs" dxfId="94" priority="92" operator="notEqual">
      <formula>SUM(F$146:F$147)</formula>
    </cfRule>
  </conditionalFormatting>
  <conditionalFormatting sqref="G28 G6:G21 G149:G151 G32:G42 G47:G50 G52:G93 G95:G100 G103:G147">
    <cfRule type="expression" dxfId="93" priority="31">
      <formula>IF(COUNT(D6:F6)=3,ROUND(SUM(G6),4)&lt;&gt;ROUND(SUM(D6:F6),4),IF(COUNT(G6),ROUND(SUM(G6),4)&lt;ROUND(SUM(D6:F6),4)))</formula>
    </cfRule>
    <cfRule type="expression" dxfId="92" priority="91">
      <formula>IF(OR(G6="ns",COUNT(G6)),FALSE,TRUE)</formula>
    </cfRule>
  </conditionalFormatting>
  <conditionalFormatting sqref="G9">
    <cfRule type="cellIs" dxfId="91" priority="90" operator="notEqual">
      <formula>SUM(G$10,G$13:G$19)</formula>
    </cfRule>
  </conditionalFormatting>
  <conditionalFormatting sqref="G10">
    <cfRule type="cellIs" dxfId="90" priority="89" operator="notEqual">
      <formula>SUM(G$11:G$12)</formula>
    </cfRule>
  </conditionalFormatting>
  <conditionalFormatting sqref="G28">
    <cfRule type="cellIs" dxfId="89" priority="88" operator="notEqual">
      <formula>SUM(G$29:G$31)</formula>
    </cfRule>
  </conditionalFormatting>
  <conditionalFormatting sqref="G32">
    <cfRule type="cellIs" dxfId="88" priority="87" operator="notEqual">
      <formula>SUM(G$33,G$40,G$43:G$46)</formula>
    </cfRule>
  </conditionalFormatting>
  <conditionalFormatting sqref="G33">
    <cfRule type="cellIs" dxfId="87" priority="86" operator="notEqual">
      <formula>SUM(G$34:G$39)</formula>
    </cfRule>
  </conditionalFormatting>
  <conditionalFormatting sqref="G40">
    <cfRule type="cellIs" dxfId="86" priority="85" operator="notEqual">
      <formula>SUM(G$41:G$42)</formula>
    </cfRule>
  </conditionalFormatting>
  <conditionalFormatting sqref="G47">
    <cfRule type="cellIs" dxfId="85" priority="84" operator="notEqual">
      <formula>SUM(G$48,G$51:G$52)</formula>
    </cfRule>
  </conditionalFormatting>
  <conditionalFormatting sqref="G48">
    <cfRule type="cellIs" dxfId="84" priority="83" operator="notEqual">
      <formula>SUM(G$49:G$50)</formula>
    </cfRule>
  </conditionalFormatting>
  <conditionalFormatting sqref="G52">
    <cfRule type="cellIs" dxfId="83" priority="82" operator="notEqual">
      <formula>SUM(G$53:G$54)</formula>
    </cfRule>
  </conditionalFormatting>
  <conditionalFormatting sqref="G55">
    <cfRule type="cellIs" dxfId="82" priority="81" operator="notEqual">
      <formula>SUM(G$56,G$94)</formula>
    </cfRule>
  </conditionalFormatting>
  <conditionalFormatting sqref="G56">
    <cfRule type="cellIs" dxfId="81" priority="80" operator="notEqual">
      <formula>SUM(G$57,G$61,G$71,G$81,G$88,G$93)</formula>
    </cfRule>
  </conditionalFormatting>
  <conditionalFormatting sqref="G57">
    <cfRule type="cellIs" dxfId="80" priority="79" operator="notEqual">
      <formula>SUM(G$58:G$60)</formula>
    </cfRule>
  </conditionalFormatting>
  <conditionalFormatting sqref="G61">
    <cfRule type="cellIs" dxfId="79" priority="78" operator="notEqual">
      <formula>SUM(G$62:G$70)</formula>
    </cfRule>
  </conditionalFormatting>
  <conditionalFormatting sqref="G71">
    <cfRule type="cellIs" dxfId="78" priority="77" operator="notEqual">
      <formula>SUM(G$72:G$80)</formula>
    </cfRule>
  </conditionalFormatting>
  <conditionalFormatting sqref="G81">
    <cfRule type="cellIs" dxfId="77" priority="76" operator="notEqual">
      <formula>SUM(G$82:G$87)</formula>
    </cfRule>
  </conditionalFormatting>
  <conditionalFormatting sqref="G88">
    <cfRule type="cellIs" dxfId="76" priority="75" operator="notEqual">
      <formula>SUM(G$89:G$92)</formula>
    </cfRule>
  </conditionalFormatting>
  <conditionalFormatting sqref="G98">
    <cfRule type="cellIs" dxfId="75" priority="74" operator="notEqual">
      <formula>SUM(G$99:G$100,G$103)</formula>
    </cfRule>
  </conditionalFormatting>
  <conditionalFormatting sqref="G100">
    <cfRule type="cellIs" dxfId="74" priority="73" operator="notEqual">
      <formula>SUM(G$101:G$102)</formula>
    </cfRule>
  </conditionalFormatting>
  <conditionalFormatting sqref="G104">
    <cfRule type="cellIs" dxfId="73" priority="72" operator="notEqual">
      <formula>SUM(G$105,G$149:G$150)</formula>
    </cfRule>
  </conditionalFormatting>
  <conditionalFormatting sqref="G105">
    <cfRule type="cellIs" dxfId="72" priority="71" operator="notEqual">
      <formula>SUM(G$106,G$135,G$141,G$145,G$148)</formula>
    </cfRule>
  </conditionalFormatting>
  <conditionalFormatting sqref="G106">
    <cfRule type="cellIs" dxfId="71" priority="70" operator="notEqual">
      <formula>SUM(G$107,G$119,G$125,G$129)</formula>
    </cfRule>
  </conditionalFormatting>
  <conditionalFormatting sqref="G107">
    <cfRule type="cellIs" dxfId="70" priority="69" operator="notEqual">
      <formula>SUM(G$108,G$112)</formula>
    </cfRule>
  </conditionalFormatting>
  <conditionalFormatting sqref="G108">
    <cfRule type="cellIs" dxfId="69" priority="68" operator="notEqual">
      <formula>SUM(G$109:G$111)</formula>
    </cfRule>
  </conditionalFormatting>
  <conditionalFormatting sqref="G112">
    <cfRule type="cellIs" dxfId="68" priority="67" operator="notEqual">
      <formula>SUM(G$113:G$118)</formula>
    </cfRule>
  </conditionalFormatting>
  <conditionalFormatting sqref="G119">
    <cfRule type="cellIs" dxfId="67" priority="66" operator="notEqual">
      <formula>SUM(G$120:G$124)</formula>
    </cfRule>
  </conditionalFormatting>
  <conditionalFormatting sqref="G125">
    <cfRule type="cellIs" dxfId="66" priority="65" operator="notEqual">
      <formula>SUM(G$126:G$128)</formula>
    </cfRule>
  </conditionalFormatting>
  <conditionalFormatting sqref="G129">
    <cfRule type="cellIs" dxfId="65" priority="64" operator="notEqual">
      <formula>SUM(G$130:G$134)</formula>
    </cfRule>
  </conditionalFormatting>
  <conditionalFormatting sqref="G135">
    <cfRule type="cellIs" dxfId="64" priority="63" operator="notEqual">
      <formula>SUM(G$136:G$140)</formula>
    </cfRule>
  </conditionalFormatting>
  <conditionalFormatting sqref="G141">
    <cfRule type="cellIs" dxfId="63" priority="62" operator="notEqual">
      <formula>SUM(G$142:G$144)</formula>
    </cfRule>
  </conditionalFormatting>
  <conditionalFormatting sqref="G145">
    <cfRule type="cellIs" dxfId="62" priority="61" operator="notEqual">
      <formula>SUM(G$146:G$147)</formula>
    </cfRule>
  </conditionalFormatting>
  <conditionalFormatting sqref="H28:H94">
    <cfRule type="expression" dxfId="61" priority="60">
      <formula>IF(OR(H28="ns",COUNT(H28)),FALSE,TRUE)</formula>
    </cfRule>
  </conditionalFormatting>
  <conditionalFormatting sqref="H9">
    <cfRule type="cellIs" dxfId="60" priority="59" operator="notEqual">
      <formula>SUM(H$10,H$13:H$19)</formula>
    </cfRule>
  </conditionalFormatting>
  <conditionalFormatting sqref="H10">
    <cfRule type="cellIs" dxfId="59" priority="58" operator="notEqual">
      <formula>SUM(H$11:H$12)</formula>
    </cfRule>
  </conditionalFormatting>
  <conditionalFormatting sqref="H28">
    <cfRule type="cellIs" dxfId="58" priority="57" operator="notEqual">
      <formula>SUM(H$29:H$31)</formula>
    </cfRule>
  </conditionalFormatting>
  <conditionalFormatting sqref="H32">
    <cfRule type="cellIs" dxfId="57" priority="56" operator="notEqual">
      <formula>SUM(H$33,H$40,H$43:H$46)</formula>
    </cfRule>
  </conditionalFormatting>
  <conditionalFormatting sqref="H33">
    <cfRule type="cellIs" dxfId="56" priority="55" operator="notEqual">
      <formula>SUM(H$34:H$39)</formula>
    </cfRule>
  </conditionalFormatting>
  <conditionalFormatting sqref="H40">
    <cfRule type="cellIs" dxfId="55" priority="54" operator="notEqual">
      <formula>SUM(H$41:H$42)</formula>
    </cfRule>
  </conditionalFormatting>
  <conditionalFormatting sqref="H47">
    <cfRule type="cellIs" dxfId="54" priority="53" operator="notEqual">
      <formula>SUM(H$48,H$51:H$52)</formula>
    </cfRule>
  </conditionalFormatting>
  <conditionalFormatting sqref="H48">
    <cfRule type="cellIs" dxfId="53" priority="52" operator="notEqual">
      <formula>SUM(H$49:H$50)</formula>
    </cfRule>
  </conditionalFormatting>
  <conditionalFormatting sqref="H52">
    <cfRule type="cellIs" dxfId="52" priority="51" operator="notEqual">
      <formula>SUM(H$53:H$54)</formula>
    </cfRule>
  </conditionalFormatting>
  <conditionalFormatting sqref="H55">
    <cfRule type="cellIs" dxfId="51" priority="50" operator="notEqual">
      <formula>SUM(H$56,H$94)</formula>
    </cfRule>
  </conditionalFormatting>
  <conditionalFormatting sqref="H56">
    <cfRule type="cellIs" dxfId="50" priority="49" operator="notEqual">
      <formula>SUM(H$57,H$61,H$71,H$81,H$88,H$93)</formula>
    </cfRule>
  </conditionalFormatting>
  <conditionalFormatting sqref="H57">
    <cfRule type="cellIs" dxfId="49" priority="48" operator="notEqual">
      <formula>SUM(H$58:H$60)</formula>
    </cfRule>
  </conditionalFormatting>
  <conditionalFormatting sqref="H61">
    <cfRule type="cellIs" dxfId="48" priority="47" operator="notEqual">
      <formula>SUM(H$62:H$70)</formula>
    </cfRule>
  </conditionalFormatting>
  <conditionalFormatting sqref="H71">
    <cfRule type="cellIs" dxfId="47" priority="46" operator="notEqual">
      <formula>SUM(H$72:H$80)</formula>
    </cfRule>
  </conditionalFormatting>
  <conditionalFormatting sqref="H81">
    <cfRule type="cellIs" dxfId="46" priority="45" operator="notEqual">
      <formula>SUM(H$82:H$87)</formula>
    </cfRule>
  </conditionalFormatting>
  <conditionalFormatting sqref="H88">
    <cfRule type="cellIs" dxfId="45" priority="44" operator="notEqual">
      <formula>SUM(H$89:H$92)</formula>
    </cfRule>
  </conditionalFormatting>
  <conditionalFormatting sqref="H105:H148">
    <cfRule type="expression" dxfId="44" priority="43">
      <formula>IF(OR(H105="ns",COUNT(H105)),FALSE,TRUE)</formula>
    </cfRule>
  </conditionalFormatting>
  <conditionalFormatting sqref="H105">
    <cfRule type="cellIs" dxfId="43" priority="42" operator="notEqual">
      <formula>SUM(H$106,H$135,H$141,H$145,H$148)</formula>
    </cfRule>
  </conditionalFormatting>
  <conditionalFormatting sqref="H106">
    <cfRule type="cellIs" dxfId="42" priority="41" operator="notEqual">
      <formula>SUM(H$107,H$119,H$125,H$129)</formula>
    </cfRule>
  </conditionalFormatting>
  <conditionalFormatting sqref="H107">
    <cfRule type="cellIs" dxfId="41" priority="40" operator="notEqual">
      <formula>SUM(H$108,H$112)</formula>
    </cfRule>
  </conditionalFormatting>
  <conditionalFormatting sqref="H108">
    <cfRule type="cellIs" dxfId="40" priority="39" operator="notEqual">
      <formula>SUM(H$109:H$111)</formula>
    </cfRule>
  </conditionalFormatting>
  <conditionalFormatting sqref="H112">
    <cfRule type="cellIs" dxfId="39" priority="38" operator="notEqual">
      <formula>SUM(H$113:H$118)</formula>
    </cfRule>
  </conditionalFormatting>
  <conditionalFormatting sqref="H119">
    <cfRule type="cellIs" dxfId="38" priority="37" operator="notEqual">
      <formula>SUM(H$120:H$124)</formula>
    </cfRule>
  </conditionalFormatting>
  <conditionalFormatting sqref="H125">
    <cfRule type="cellIs" dxfId="37" priority="36" operator="notEqual">
      <formula>SUM(H$126:H$128)</formula>
    </cfRule>
  </conditionalFormatting>
  <conditionalFormatting sqref="H129">
    <cfRule type="cellIs" dxfId="36" priority="35" operator="notEqual">
      <formula>SUM(H$130:H$134)</formula>
    </cfRule>
  </conditionalFormatting>
  <conditionalFormatting sqref="H135">
    <cfRule type="cellIs" dxfId="35" priority="34" operator="notEqual">
      <formula>SUM(H$136:H$140)</formula>
    </cfRule>
  </conditionalFormatting>
  <conditionalFormatting sqref="H141">
    <cfRule type="cellIs" dxfId="34" priority="33" operator="notEqual">
      <formula>SUM(H$142:H$144)</formula>
    </cfRule>
  </conditionalFormatting>
  <conditionalFormatting sqref="H145">
    <cfRule type="cellIs" dxfId="33" priority="32" operator="notEqual">
      <formula>SUM(H$146:H$147)</formula>
    </cfRule>
  </conditionalFormatting>
  <conditionalFormatting sqref="D98:D151 D28:D96">
    <cfRule type="expression" dxfId="32" priority="30">
      <formula>IF(OR(D28="ns",COUNT(D28)),FALSE,TRUE)</formula>
    </cfRule>
  </conditionalFormatting>
  <conditionalFormatting sqref="H151">
    <cfRule type="expression" dxfId="31" priority="29">
      <formula>IF(OR(H105="ns",COUNT(H151)),FALSE,TRUE)</formula>
    </cfRule>
  </conditionalFormatting>
  <conditionalFormatting sqref="E22:E27">
    <cfRule type="expression" dxfId="30" priority="28">
      <formula>IF(OR(E22="ns",COUNT(E22)),FALSE,TRUE)</formula>
    </cfRule>
  </conditionalFormatting>
  <conditionalFormatting sqref="F22:F27">
    <cfRule type="expression" dxfId="29" priority="27">
      <formula>IF(OR(F22="ns",COUNT(F22)),FALSE,TRUE)</formula>
    </cfRule>
  </conditionalFormatting>
  <conditionalFormatting sqref="G22:G27">
    <cfRule type="expression" dxfId="28" priority="24">
      <formula>IF(COUNT(D22:F22)=3,ROUND(SUM(G22),4)&lt;&gt;ROUND(SUM(D22:F22),4),IF(COUNT(G22),ROUND(SUM(G22),4)&lt;ROUND(SUM(D22:F22),4)))</formula>
    </cfRule>
    <cfRule type="expression" dxfId="27" priority="26">
      <formula>IF(OR(G22="ns",COUNT(G22)),FALSE,TRUE)</formula>
    </cfRule>
  </conditionalFormatting>
  <conditionalFormatting sqref="H22:H27">
    <cfRule type="expression" dxfId="26" priority="25">
      <formula>IF(OR(H22="ns",COUNT(H22)),FALSE,TRUE)</formula>
    </cfRule>
  </conditionalFormatting>
  <conditionalFormatting sqref="D22:D27">
    <cfRule type="expression" dxfId="25" priority="23">
      <formula>IF(OR(D22="ns",COUNT(D22)),FALSE,TRUE)</formula>
    </cfRule>
  </conditionalFormatting>
  <conditionalFormatting sqref="E97">
    <cfRule type="expression" dxfId="24" priority="22">
      <formula>IF(OR(E97="ns",COUNT(E97)),FALSE,TRUE)</formula>
    </cfRule>
  </conditionalFormatting>
  <conditionalFormatting sqref="F97">
    <cfRule type="expression" dxfId="23" priority="21">
      <formula>IF(OR(F97="ns",COUNT(F97)),FALSE,TRUE)</formula>
    </cfRule>
  </conditionalFormatting>
  <conditionalFormatting sqref="D97">
    <cfRule type="expression" dxfId="22" priority="20">
      <formula>IF(OR(D97="ns",COUNT(D97)),FALSE,TRUE)</formula>
    </cfRule>
  </conditionalFormatting>
  <conditionalFormatting sqref="D6:G6">
    <cfRule type="cellIs" dxfId="21" priority="184" operator="notEqual">
      <formula>SUM(D$7,D$98,D$104)</formula>
    </cfRule>
  </conditionalFormatting>
  <conditionalFormatting sqref="D7:G7">
    <cfRule type="cellIs" dxfId="20" priority="185" operator="notEqual">
      <formula>SUM(D$8,D$21,D$28,D$32,D$47,D$55,D$95:D$97)</formula>
    </cfRule>
  </conditionalFormatting>
  <conditionalFormatting sqref="D8:H8">
    <cfRule type="cellIs" dxfId="19" priority="186" operator="notEqual">
      <formula>SUM(D$9,D$20)</formula>
    </cfRule>
  </conditionalFormatting>
  <conditionalFormatting sqref="D21">
    <cfRule type="cellIs" dxfId="18" priority="19" operator="notEqual">
      <formula>SUM(D$22:D$27)</formula>
    </cfRule>
  </conditionalFormatting>
  <conditionalFormatting sqref="D21">
    <cfRule type="expression" dxfId="17" priority="18">
      <formula>IF(OR(D21="ns",COUNT(D21)),FALSE,TRUE)</formula>
    </cfRule>
  </conditionalFormatting>
  <conditionalFormatting sqref="G29:G31">
    <cfRule type="expression" dxfId="16" priority="16">
      <formula>IF(COUNT(D29:F29)=3,ROUND(SUM(G29),4)&lt;&gt;ROUND(SUM(D29:F29),4),IF(COUNT(G29),ROUND(SUM(G29),4)&lt;ROUND(SUM(D29:F29),4)))</formula>
    </cfRule>
    <cfRule type="expression" dxfId="15" priority="17">
      <formula>IF(OR(G29="ns",COUNT(G29)),FALSE,TRUE)</formula>
    </cfRule>
  </conditionalFormatting>
  <conditionalFormatting sqref="G43:G46">
    <cfRule type="expression" dxfId="14" priority="14">
      <formula>IF(COUNT(D43:F43)=3,ROUND(SUM(G43),4)&lt;&gt;ROUND(SUM(D43:F43),4),IF(COUNT(G43),ROUND(SUM(G43),4)&lt;ROUND(SUM(D43:F43),4)))</formula>
    </cfRule>
    <cfRule type="expression" dxfId="13" priority="15">
      <formula>IF(OR(G43="ns",COUNT(G43)),FALSE,TRUE)</formula>
    </cfRule>
  </conditionalFormatting>
  <conditionalFormatting sqref="G51">
    <cfRule type="expression" dxfId="12" priority="12">
      <formula>IF(COUNT(D51:F51)=3,ROUND(SUM(G51),4)&lt;&gt;ROUND(SUM(D51:F51),4),IF(COUNT(G51),ROUND(SUM(G51),4)&lt;ROUND(SUM(D51:F51),4)))</formula>
    </cfRule>
    <cfRule type="expression" dxfId="11" priority="13">
      <formula>IF(OR(G51="ns",COUNT(G51)),FALSE,TRUE)</formula>
    </cfRule>
  </conditionalFormatting>
  <conditionalFormatting sqref="G94">
    <cfRule type="expression" dxfId="10" priority="10">
      <formula>IF(COUNT(D94:F94)=3,ROUND(SUM(G94),4)&lt;&gt;ROUND(SUM(D94:F94),4),IF(COUNT(G94),ROUND(SUM(G94),4)&lt;ROUND(SUM(D94:F94),4)))</formula>
    </cfRule>
    <cfRule type="expression" dxfId="9" priority="11">
      <formula>IF(OR(G94="ns",COUNT(G94)),FALSE,TRUE)</formula>
    </cfRule>
  </conditionalFormatting>
  <conditionalFormatting sqref="G148">
    <cfRule type="expression" dxfId="8" priority="8">
      <formula>IF(COUNT(D148:F148)=3,ROUND(SUM(G148),4)&lt;&gt;ROUND(SUM(D148:F148),4),IF(COUNT(G148),ROUND(SUM(G148),4)&lt;ROUND(SUM(D148:F148),4)))</formula>
    </cfRule>
    <cfRule type="expression" dxfId="7" priority="9">
      <formula>IF(OR(G148="ns",COUNT(G148)),FALSE,TRUE)</formula>
    </cfRule>
  </conditionalFormatting>
  <conditionalFormatting sqref="G101:G102">
    <cfRule type="expression" dxfId="6" priority="6">
      <formula>IF(COUNT(D101:F101)=3,ROUND(SUM(G101),4)&lt;&gt;ROUND(SUM(D101:F101),4),IF(COUNT(G101),ROUND(SUM(G101),4)&lt;ROUND(SUM(D101:F101),4)))</formula>
    </cfRule>
    <cfRule type="expression" dxfId="5" priority="7">
      <formula>IF(OR(G101="ns",COUNT(G101)),FALSE,TRUE)</formula>
    </cfRule>
  </conditionalFormatting>
  <conditionalFormatting sqref="H104">
    <cfRule type="expression" dxfId="4" priority="3">
      <formula>IF(COUNT(F104:G104)=3,ROUND(SUM(H104),4)&lt;&gt;ROUND(SUM(F104:G104),4),IF(COUNT(H104),ROUND(SUM(H104),4)&lt;ROUND(SUM(F104:G104),4)))</formula>
    </cfRule>
    <cfRule type="expression" dxfId="3" priority="5">
      <formula>IF(OR(H104="ns",COUNT(H104)),FALSE,TRUE)</formula>
    </cfRule>
  </conditionalFormatting>
  <conditionalFormatting sqref="H104">
    <cfRule type="cellIs" dxfId="2" priority="4" operator="notEqual">
      <formula>SUM(H$105,H$149:H$150)</formula>
    </cfRule>
  </conditionalFormatting>
  <conditionalFormatting sqref="E21">
    <cfRule type="cellIs" dxfId="1" priority="2" operator="notEqual">
      <formula>SUM($E$22:$E$27)</formula>
    </cfRule>
  </conditionalFormatting>
  <conditionalFormatting sqref="F21">
    <cfRule type="cellIs" dxfId="0" priority="1" operator="notEqual">
      <formula>SUM($F$22:$F$27)</formula>
    </cfRule>
  </conditionalFormatting>
  <dataValidations count="1">
    <dataValidation type="custom" allowBlank="1" showInputMessage="1" showErrorMessage="1" error="Por favor introdizca ente:_x000a_- un número_x000a_-&quot;ns&quot; para &quot;no significativo&quot;" sqref="D6:H151" xr:uid="{00D108A3-B159-4C95-AFE2-A1301131E413}">
      <formula1>OR(D6="ns",ISNUMBER(D6))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Annex. Agricultura ecològica</vt:lpstr>
      <vt:lpstr>'Annex. Agricultura ecològica'!Área_de_impresión</vt:lpstr>
      <vt:lpstr>'Annex. Agricultura ecològica'!Títulos_a_imprimir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BORDILS GIL, JOSE RAMON</cp:lastModifiedBy>
  <cp:lastPrinted>2023-06-15T14:13:34Z</cp:lastPrinted>
  <dcterms:created xsi:type="dcterms:W3CDTF">2015-12-11T12:47:04Z</dcterms:created>
  <dcterms:modified xsi:type="dcterms:W3CDTF">2023-07-10T07:38:31Z</dcterms:modified>
</cp:coreProperties>
</file>